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v.abramov\Desktop\"/>
    </mc:Choice>
  </mc:AlternateContent>
  <bookViews>
    <workbookView xWindow="0" yWindow="0" windowWidth="28800" windowHeight="14235"/>
  </bookViews>
  <sheets>
    <sheet name="НИР 2018" sheetId="14" r:id="rId1"/>
    <sheet name="СКС" sheetId="5" state="hidden" r:id="rId2"/>
    <sheet name="ЭНТУ" sheetId="7" state="hidden" r:id="rId3"/>
    <sheet name="Гранты" sheetId="9" state="hidden" r:id="rId4"/>
  </sheets>
  <definedNames>
    <definedName name="_xlnm._FilterDatabase" localSheetId="0" hidden="1">'НИР 2018'!$B$4:$G$110</definedName>
    <definedName name="_xlnm.Print_Area" localSheetId="3">Гранты!$A$1:$J$28</definedName>
    <definedName name="_xlnm.Print_Area" localSheetId="0">'НИР 2018'!$A$1:$G$110</definedName>
    <definedName name="_xlnm.Print_Area" localSheetId="1">СКС!$B$1:$H$36</definedName>
  </definedNames>
  <calcPr calcId="152511"/>
</workbook>
</file>

<file path=xl/calcChain.xml><?xml version="1.0" encoding="utf-8"?>
<calcChain xmlns="http://schemas.openxmlformats.org/spreadsheetml/2006/main">
  <c r="H27" i="9" l="1"/>
  <c r="H23" i="7" l="1"/>
  <c r="G31" i="5" l="1"/>
  <c r="G32" i="5" l="1"/>
  <c r="H24" i="7" l="1"/>
</calcChain>
</file>

<file path=xl/comments1.xml><?xml version="1.0" encoding="utf-8"?>
<comments xmlns="http://schemas.openxmlformats.org/spreadsheetml/2006/main">
  <authors>
    <author>Владимирова Галина Сергеевна</author>
  </authors>
  <commentList>
    <comment ref="D23" authorId="0" shapeId="0">
      <text>
        <r>
          <rPr>
            <b/>
            <sz val="9"/>
            <color indexed="81"/>
            <rFont val="Tahoma"/>
            <family val="2"/>
            <charset val="204"/>
          </rPr>
          <t>Владимирова Галина Сергеевна: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27" authorId="0" shapeId="0">
      <text>
        <r>
          <rPr>
            <b/>
            <sz val="9"/>
            <color indexed="81"/>
            <rFont val="Tahoma"/>
            <family val="2"/>
            <charset val="204"/>
          </rPr>
          <t>Владимирова Галина Сергеевна:</t>
        </r>
        <r>
          <rPr>
            <sz val="9"/>
            <color indexed="81"/>
            <rFont val="Tahoma"/>
            <family val="2"/>
            <charset val="204"/>
          </rPr>
          <t xml:space="preserve">
Не идет в отчеты!!!</t>
        </r>
      </text>
    </comment>
  </commentList>
</comments>
</file>

<file path=xl/sharedStrings.xml><?xml version="1.0" encoding="utf-8"?>
<sst xmlns="http://schemas.openxmlformats.org/spreadsheetml/2006/main" count="223" uniqueCount="166">
  <si>
    <t>Наименование работы, коды по рубрикатору ГРНТИ, характер НИР</t>
  </si>
  <si>
    <t>Наименование головного совета</t>
  </si>
  <si>
    <t>Ф.И.О., ученая степень, ученое звание исполнителя - руководителя НИР, подразделение</t>
  </si>
  <si>
    <t>Сроки проведения НИР (начало/окончание)</t>
  </si>
  <si>
    <t>Ожидаемые результаты и (или) научно-технические результаты (продукция)</t>
  </si>
  <si>
    <t>№ п/п</t>
  </si>
  <si>
    <t>Науки о Земле</t>
  </si>
  <si>
    <t>РОССИЙСКИЙ ФОНД ФУНДАМЕНТАЛЬНЫХ ИССЛЕДОВАНИЙ</t>
  </si>
  <si>
    <t>фундаментальная</t>
  </si>
  <si>
    <t>прикладная</t>
  </si>
  <si>
    <t>НАУЧНО-ТЕХНИЧЕСКИЕ УСЛУГИ</t>
  </si>
  <si>
    <t>без НДС</t>
  </si>
  <si>
    <t>с НДС</t>
  </si>
  <si>
    <t>ИТОГО</t>
  </si>
  <si>
    <t>ТЕМАТИЧЕСКИЙ ПЛАН</t>
  </si>
  <si>
    <t xml:space="preserve">вуза (организации): федеральное государственное бюджетное образовательное учреждение высшего профессионального образования </t>
  </si>
  <si>
    <t>"Российский государственный гидрометеорологический университет"</t>
  </si>
  <si>
    <t>УТВЕРЖДАЮ</t>
  </si>
  <si>
    <t>Сметная стоимость на 2014 год (руб.)        с НДС / без НДС</t>
  </si>
  <si>
    <t>Научно-технических услуг на 2014 год</t>
  </si>
  <si>
    <t>Проректор по НР</t>
  </si>
  <si>
    <t>Сметная стоимость на 2013 год (руб.)        с НДС / без НДС</t>
  </si>
  <si>
    <t>СЕМИНАРЫ, КОНФЕРЕНЦИИ, СОВЕЩАНИЯ</t>
  </si>
  <si>
    <t>_________________</t>
  </si>
  <si>
    <t>Семинаров, конференций, совещаний на 2014 год</t>
  </si>
  <si>
    <t>"___" _____________ 2014 г.</t>
  </si>
  <si>
    <t>КОНКУРСЫ И ГРАНТЫ ПРАВИТЕЛЬСТВА САНКТ–ПЕТЕРБУРГА</t>
  </si>
  <si>
    <t>Конкурс грантов для студентов вузов, расположенных на территории Санкт-Петербурга, аспирантов вузов, отраслевых и академических институтов, расположенных на территории Санкт-Петербурга</t>
  </si>
  <si>
    <t>Зам. нач. НИСа</t>
  </si>
  <si>
    <t>Г.В. Заболотников</t>
  </si>
  <si>
    <t>________________Г.В. Заболотников</t>
  </si>
  <si>
    <t>________________</t>
  </si>
  <si>
    <t>Конкурсный отбор для предоставления в 2014 году субсидий молодым ученым, молодым кандидатам наук вузов и академических инсти-тутов, расположенных на территории Санкт–Петербурга</t>
  </si>
  <si>
    <t>"___" _____________ 2015 г.</t>
  </si>
  <si>
    <t>_____________Г.Г. Гогоберидзе</t>
  </si>
  <si>
    <t>Аналитический сбор современной научно-технической,нормативной методической литературы затрагивающий научно- техническую проблему исследуюмую в рамках НИР.Усовершенствования метода восстановления поля приводного давления по данным скаттермеров.Усовершенствования метода идентификации границ ледового покрова по данным скаттерометрических РСА измерений.</t>
  </si>
  <si>
    <t>РОССИЙСКИЙ НАУЧНЫЙ ФОНД</t>
  </si>
  <si>
    <t>ШИФР: "Ветер"</t>
  </si>
  <si>
    <t>Исследования экстремальных явлений на поверхности океана методами математического моделирования</t>
  </si>
  <si>
    <t>Исследования основываются на использовании ранее созданной трехмерной модели поверхностных волн (двухмерная модель будет использоваться для частных случаев  однонаправленных волн). Модель основаны на полных уравнениях потенциального движения жидкости со свободной поверхностью.Кинематическое и динамическое условия на поверхности рассматриваются как эволюционные управления для возвышения и поверхностного потенциала.</t>
  </si>
  <si>
    <t>ШИФР: "Экстрим"</t>
  </si>
  <si>
    <t>Мониторинг и прогноз экстремальных явлений в Арктике</t>
  </si>
  <si>
    <t xml:space="preserve"> </t>
  </si>
  <si>
    <t>Спутниковая мульти-сенсорная диагностика мезо и субмезомасштабной динамики в морях Евразийской Арктики</t>
  </si>
  <si>
    <t>ГРНТИ: 87.19.81</t>
  </si>
  <si>
    <t>УДК: 502.51:502.175.658.274</t>
  </si>
  <si>
    <t>05.08.2016 / 31.12.2018</t>
  </si>
  <si>
    <t>Основным ожидаемым результатом является разработка комплекса расчетных, прогностических и аналитических методов, необходимых для эффективного управления водными ресурсами крупных речных систем, значительную часть которых занимают частные водосбора с низкой плотностью сети гидрометеорологических наблюдений (вплоть до их полного отсутствия). Указанный комплекс методов будет реализован в виде эксперbментального образца программного обеспечения.</t>
  </si>
  <si>
    <t>ГРНТИ: 89.57.35</t>
  </si>
  <si>
    <t>ГРНТИ: 89.15.71</t>
  </si>
  <si>
    <t>ГРНТИ: 37.15.19</t>
  </si>
  <si>
    <t>УДК: 551.46; 504.4.064.3; 502.58; 504.056; 502.58.001.18</t>
  </si>
  <si>
    <t>УДК: 551.501; 551.508; 551.465; 551.465.7</t>
  </si>
  <si>
    <t>УДК: 528.85/.87(15); 551.465.5; 551.465.4; 551.466.3; 551.466.6; 551.466.8; 551.465; 551.46.06; 551.46.06:004</t>
  </si>
  <si>
    <t>Грант президента Российской Федерации для государственной поддержки молодых российских ученых</t>
  </si>
  <si>
    <t>ХОЗДОГОВОРЫ</t>
  </si>
  <si>
    <t>Смышляев С.П., д.ф-м.н.</t>
  </si>
  <si>
    <t>Разработка научных основ комплексной оценки устойчивости береговых систем восточной части Черного моря для снижения рисков и уменьшения последствий природных и техногенных катастроф при территориальном планировании морехозяйственного комплекса</t>
  </si>
  <si>
    <t>01.01.2017 / 31.12.2018</t>
  </si>
  <si>
    <t>Прибрежная зона восточного побережья Черного моря как неразрывная совокупность приморской территории и прилегающей акватории – один из наиболее сложных природных регионов, где сформировался сложный комплекс самых разнообразных геосфер и экосистем, а развитие промышленности и сельского хозяйства во многом изменило облик природы. Сегодня состояние прибрежных экосистем региона вызывает серьезную тревогу, порожденную не только социальными и чисто экономическими, но и природными причинами, и как следствие экологическими и геоморфологическими факторами и сопутствующими рисками. При этом необходимо обратить внимание, что восточное побережье Черного моря, логично объединяющее прибрежные зоны Краснодарского края Российской Федерации и Республики Абхазия, имеет тенденцию интенсивной урбанизации, развития курортно-рекреационного комплекса и портовых мощностей, и опережает в несколько раз хозяйственное освоение территорий, расположенных вдали от берегов. В целях дальнейшего развития региона и интенсификации берегопользования возникла необходимость в изучении экологических факторов, влияющих на состояние окружающей среды. В частности, необходимо создание универсального инструмента принятия управленческих решений. В качестве такого инструмента предлагается использовать интегральную модель оценки геоэкологического состояния и универсальную карту экологического районирования береговой территории восточной части Черного моря. Таким образом, главная фундаментальная задача исследования состоит в разработке универсальной методики комплексной оценки устойчивости береговых систем Черноморского побережья Краснодарского края и Республики Абхазия для снижения рисков и уменьшения последствий природных и техногенных катастроф при территориальном планировании морехозяйственного комплекса.</t>
  </si>
  <si>
    <t>ФЦП "Исследование и разработка по приоритетным направлениям развития научно-технического комплекса России на 2014-2020 годы"</t>
  </si>
  <si>
    <t>Разработка методических основ и технологий управления водными ресурсами речных систем, недостаточно освещенных гидрометеорологическими наблюдениями (на примере бассейна реки Меконг)</t>
  </si>
  <si>
    <t>ШИФР: "Полос"</t>
  </si>
  <si>
    <t>Сравнение значимости фотохимических и динамических факторов при формировании озоновых аномалий в Арктике и Антарктике</t>
  </si>
  <si>
    <t>ГРНТИ: 37.15.15; 37.21.15; 37.21.17</t>
  </si>
  <si>
    <t>УДК: 551.510 53; 551.510.4</t>
  </si>
  <si>
    <t>Исследование значимости радиационных, химических и динамических процессов при формировании явлений озоновых дыр в Арктике и Антарктике. Планируется получить статистические характеристики изменения содержания озона и связанных с ним газов в Арктике и Антарктике, оценки значимости фотохимических и динамических факторов в формировании озоновых аномалий в Арктике и Антарктике, оценки влияния изменений климата на изменения полярного озона, результаты оценки влияния изменений температуры поверхности океана и площади его покрытия льдом на устойчивость циркумполярного вихря, температуру стратосферы, образование полярных стратосферных облаков и разрушение озона.</t>
  </si>
  <si>
    <t>Экстремальные явления в системе океан-атмосфера на основе синергического анализа спутниковых измерений и моделирования</t>
  </si>
  <si>
    <t>ШИФР: "Система"</t>
  </si>
  <si>
    <t>ГРНТИ: 37.25.03</t>
  </si>
  <si>
    <t>УДК: 551.46.06; 551.46.06:004</t>
  </si>
  <si>
    <t>Заказчик: ФГУП "ПИНРО"</t>
  </si>
  <si>
    <t>Разработка прогнозов и совершенствование методов прогнозирования гидрометеорологических условий в Северном бассейне в 1 полугодии 2017 года</t>
  </si>
  <si>
    <t xml:space="preserve">Ряды исходных данных годовой дискретности. Текст пронозов ТПО на II квартал 2017 г. для районов Норвежского моря и моря Ирменгера. Текст прогноза ТПО на III квартал 2017 г. для районов Норвежского моря.  Опытный прогноз зимнего индекса САК на 2017 - 2018 гг. </t>
  </si>
  <si>
    <t>Разработка прогнозов и совершенствование методов прогнозирования гидрометеорологических условий в Северном бассейне (шифр "Норд") в 3 квартале 2017 г.</t>
  </si>
  <si>
    <r>
      <t xml:space="preserve">Прогноз ТПСМ на IV квартал 2017 г. для района Норвежского моря и северного района рыболовной зоны Фарерских о-вов.Прогноз ТПСМ на I квартал 2018 г. для районов Норвежского моря и к западу от Британских о-вов. фоновый прогноз температуры воды на разрезе №6 на 2018-2019 гг. Прогноз ледовитости Баренцева моря на 20108 г.
Опытное восстановление ежемесячных значений океанографических характеристик на разрезе "Кольский меридиан". </t>
    </r>
    <r>
      <rPr>
        <sz val="10"/>
        <rFont val="Times New Roman"/>
        <family val="1"/>
        <charset val="204"/>
      </rPr>
      <t>Прогноз температуры воды в разрезе №6 на 2018-2021 гг. Опытные фоновые прогнозы в текстовом графическом и табличном виде.</t>
    </r>
  </si>
  <si>
    <t>Конкурс инциативных проектов</t>
  </si>
  <si>
    <t>Конкурс проектов фундаментальных научных исследований, проводимый совместно РФФИ и Академией наук Абхазии</t>
  </si>
  <si>
    <t>Научные исследования динамики поступления загрязняющих веществ с российской части водосборного бассейна в Балтийское море в 2016 и 2017 годах и подготовка научно-обоснованных предложений для обеспечения заявок на исключение объектов, оказывающих значительное негативное воздействие на окружающую среду в соответствии с критериями Комиссии по защите морской среды региона Балтийского моря (ХЕЛКОМ), из Совместной комплексной программы природоохранных мер в регионе Балтийского моря</t>
  </si>
  <si>
    <t>Научно обоснованные результаты анализа и оценки годовой нагрузки загрязняющих ве-ществ, поступивших с российской части водосборного бассейна непосредственно в Балтийское море в 2016 г., включая трансграничную нагрузку.
Научно-аналитические материалы к заявкам от России на исключение отобранных объектов, соответствующих кри-териям Комиссии по защите морской среды региона Балтийского моря (ХЕЛКОМ) из Совместной комплекс-ной программы приро-доохранных мер в ре-гионе Балтийского моря.</t>
  </si>
  <si>
    <t>УДК: 504.4.054; 504.4.06; 504.001.12(100); 556.531; 556.551</t>
  </si>
  <si>
    <t>№ ГР: АААА-А17-117092240035-2</t>
  </si>
  <si>
    <t>02.12.2015 / 31.12.2018</t>
  </si>
  <si>
    <t xml:space="preserve">10.04.2017 / 31.12.2017
</t>
  </si>
  <si>
    <t>09.10.2015 / 31.12.2017</t>
  </si>
  <si>
    <t>14.03.2016 / 31.12.2017</t>
  </si>
  <si>
    <t>21.01.2016 / 31.12.2018</t>
  </si>
  <si>
    <t xml:space="preserve">21.01.2016 / 31.12.2018
</t>
  </si>
  <si>
    <t>08.2017 / 31.12.2020</t>
  </si>
  <si>
    <t>28.04.2017 / 31.07.2017</t>
  </si>
  <si>
    <t>24.07.2017 / 10.12.2017</t>
  </si>
  <si>
    <t xml:space="preserve">25.08.2017 / 22.10.2018
</t>
  </si>
  <si>
    <t>Система морской лед-океан-атмосфера в Арктикепо данным спутниковых наблюдений и моделирования</t>
  </si>
  <si>
    <t>Разработка и реализация проекта плантации объектов аквакультуры в акватории Цемесской бухтф Черного моря</t>
  </si>
  <si>
    <t>ГРНТИ: 87.19.81; 67.01.21</t>
  </si>
  <si>
    <t>УДК: 502.51:502.175:658.274</t>
  </si>
  <si>
    <t>проектно-технологическая</t>
  </si>
  <si>
    <t>Заказчик: ООО "НИИ транспорта нефти и нефтепродуктов"</t>
  </si>
  <si>
    <t>08.12.2017 / 02.11.2020</t>
  </si>
  <si>
    <t>В результате проведенной работы будет разработан руководящий документ, содержащий технологию проведения экологического биомониторинга акватории Цемесской бухты Черного моря в районе размещения производственных объектов АО "Черномортранснефть" с применением объектов аквакультуры, критерии эффективности проведения биомониторинга, описание технологического цикла выращивания объектов аквакультуры.</t>
  </si>
  <si>
    <t>Наименование работы, 
коды по рубрикатору ГРНТИ, 
характер НИР</t>
  </si>
  <si>
    <t>Проект нацелен на использование спутниковых радиолокационных измерений для развития представлений о характере мезо- и субмезомасштабной изменчивости морской среды Евразийского сектора Арктики. На основе анализа большого массива спутниковых данных впервые будет создана климатология мезо- и субмезомасштабных процессов в морях Евразийской сектора Арктики, выделены ключевые районы (“горячие точки”) наблюдения этих процессов, описана их пространственно-временная изменчивость и особенности проявления в спутниковых измерениях в терминах РЛ- и радиометрических контрастов, а также проведен совместный анализ спутниковых измерений и результатов судовых наблюдений и численного моделирования.</t>
  </si>
  <si>
    <t>Заказчик: "РФФИ"</t>
  </si>
  <si>
    <t>№ ГР: АААА-А17-117032010128-8</t>
  </si>
  <si>
    <t>Сроки проведения НИР (начало / окончание)</t>
  </si>
  <si>
    <t>ГРНТИ: 38.47.01; 87.19.37</t>
  </si>
  <si>
    <t>УДК: 551.4; 504.4.054(083.74)</t>
  </si>
  <si>
    <t>УДК: 520.6.05/.08-13/-17; 551.46.06; 551.46.06:004</t>
  </si>
  <si>
    <t>№ ГР: АААА-А16-116102710059-9</t>
  </si>
  <si>
    <t>Заказчик:  Министерство образования и науки 
№ 14.583.21.0059</t>
  </si>
  <si>
    <t>По данныи спутниковой радиолакации выделены основные районы генерации нелинейных внутренних волн в Арктике и определена их пространственно-временная изменчивость, основные геометрические и динамические характеристики.</t>
  </si>
  <si>
    <t>УДК: 528.8(15):629.78; 551.466.3; 551.466.6; 551.466.8</t>
  </si>
  <si>
    <t>ГРНТИ: 89.57.35; 37.25.21</t>
  </si>
  <si>
    <t>ШИФР: "Мезомасштаб"</t>
  </si>
  <si>
    <t>ШИФР: "Туапсе-Абхазия"</t>
  </si>
  <si>
    <t>ШИФР: "Франция"</t>
  </si>
  <si>
    <t xml:space="preserve">ШИФР: "Вьетнам" </t>
  </si>
  <si>
    <t>ШИФР: "Волна-2"</t>
  </si>
  <si>
    <t>Спутниковая диагностика нелинейных внутренних волн в Арктике: горячие точки,характеристики,динамика</t>
  </si>
  <si>
    <t>Создание комплексной системы мониторинга и прогнозирования эволюции полярных циклонов и связаных с ними опасных явлений в Арктике, основанной на синергетическом использовании спутниковых данных и данных моделирования.</t>
  </si>
  <si>
    <t>Проект направлен на разработку и практическое внедрение инновационных методов исследования и прогноза эволюции системы "морской лед – океан – атмосфера", включая ее экстремальные состояния, в систему мониторинга Арктики с использованием спутниковых измерений и моделирования. 
Конкретными задачами проекта являются: а) разработка новых спутниковых методов исследования системы "морской лед - океан – атмосфера" в Арктике, эффективных при экстремальных условиях, б) исследование динамики и прогноз эволюции системы "морской лед – океан – атмосфера" и ее экстремальных состояний на основе спутниковых измерений и моделирования, и в) практическое внедрение разработанных методов и моделей для создания системы спутникового мониторинга и раннего предупреждения об опасных явлениях в Арктике.</t>
  </si>
  <si>
    <t>УДК: 528.8(15); 528.85/.87(15)</t>
  </si>
  <si>
    <t>ГРНТИ: 89.57.00; 89.57.35; 87.33.31</t>
  </si>
  <si>
    <t>ШИФР: "Норд-1"</t>
  </si>
  <si>
    <t>ШИФР: "Норд-2"</t>
  </si>
  <si>
    <t>Заказчик: Минприроды</t>
  </si>
  <si>
    <t>ШИФР: "Природа"</t>
  </si>
  <si>
    <t>ШИФР: "Аквакультуры"</t>
  </si>
  <si>
    <t>№ ГР: АААА-А16-116021210344-4</t>
  </si>
  <si>
    <t>№ ГР: АААА-А17-117040710111-8</t>
  </si>
  <si>
    <t>№ ГР: АААА-А16-116021210286-8</t>
  </si>
  <si>
    <t>№ ГР: АААА-А16-116102710058-2</t>
  </si>
  <si>
    <t>№ ГР: АААА-А16-116092810045-5</t>
  </si>
  <si>
    <t>№ ГР: АААА-А16-1160928100448</t>
  </si>
  <si>
    <t>№ ГР: АААА-А17-117092240041-3</t>
  </si>
  <si>
    <t>ГРНТИ: 87.19.00; 87.05.31; 70.27.17</t>
  </si>
  <si>
    <t>Заказчик: "РФФИ" 
№17-05-01277\17</t>
  </si>
  <si>
    <t>Заказчик: "РНФ" 
№16-17-00124</t>
  </si>
  <si>
    <t>Заказчик: "РНФ" 
№14-17-00685</t>
  </si>
  <si>
    <t>Заказчик: "РНФ" 
№17-77-30019</t>
  </si>
  <si>
    <t>Заказчик: Министерство образования и науки 
№14.586.21.0017</t>
  </si>
  <si>
    <t>Заказчик: Министерство образования и науки 
№14.Z56.16.5562- MК</t>
  </si>
  <si>
    <t>Козлов И.Е., 
н.с., к.н.</t>
  </si>
  <si>
    <t>Аверкиев А.С., 
к.г.н., доцент, кафедра ПО и ОПВ</t>
  </si>
  <si>
    <t>Кудрявцев В.Н, 
д.ф-м.н., профессор,
директор ЛСО</t>
  </si>
  <si>
    <t>№ ГР: АААА-А18-118011990059-6</t>
  </si>
  <si>
    <t>Шифр: "Влияние"</t>
  </si>
  <si>
    <t>Диагностика и моделирование экстремальных событий в зимней стратосфере северного полушария и их влияние на процессы стратосферно-тропосферного взаимодействия</t>
  </si>
  <si>
    <t>№ ГР: АААА-А18-118013190100-7</t>
  </si>
  <si>
    <t>УДК: 551.517.3/.6 551.55</t>
  </si>
  <si>
    <t>ГРНТИ: 37.21.31; 37.21.37; 37.21.77</t>
  </si>
  <si>
    <t>09.01.2018 / 31.12.2020</t>
  </si>
  <si>
    <t>Козлов И.Е., 
н.с., к.ф.-м.н.</t>
  </si>
  <si>
    <t xml:space="preserve">Ожидаемые научно-технические результаты </t>
  </si>
  <si>
    <t>Приоритетное направление развитие науки, технологий и техники Российской Федерации</t>
  </si>
  <si>
    <t>Рациональное природопользование</t>
  </si>
  <si>
    <t>Кузьмин В.А., 
д.т.н., ИГЭИ</t>
  </si>
  <si>
    <t>Чаликов Д.В., ИГЭИ</t>
  </si>
  <si>
    <t>Заболотских Е.В., 
д.ф-м.н., ЛСО</t>
  </si>
  <si>
    <t>Кудрявцев В.Н, 
д.ф-м.н., профессор,
директор ЛСО, ЛСО</t>
  </si>
  <si>
    <t>Викторова Н.В., 
к.т.н., доцент кафедры гидрофизики и гидропрогнозов, ИГЭИ</t>
  </si>
  <si>
    <t>Шилин М.Б.,
д.г.н., зав.каф. экологии и биоресурсов, ИГЭИ</t>
  </si>
  <si>
    <t>Яйли Е.А., 
д.г.н., Филиал РГГМУ г. Туапсе</t>
  </si>
  <si>
    <t>Погорельцев А.И., 
д.ф.-м.н., Лабаратория моделирования среднй и верхней атмосферы</t>
  </si>
  <si>
    <t>СРЕДСТВА ХОЯЗЯЙСТВУЮЩИХ СУБЪЕКТОВ</t>
  </si>
  <si>
    <t>научно-исследовательских работ, выполняемых Российским государственным гидрометеорологическим университетом в 2018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</si>
</sst>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top" wrapText="1"/>
    </xf>
    <xf numFmtId="0" fontId="3" fillId="0" borderId="0" xfId="0" applyFont="1" applyBorder="1" applyAlignment="1">
      <alignment horizontal="center" vertical="top" wrapText="1"/>
    </xf>
    <xf numFmtId="4" fontId="3" fillId="0" borderId="0" xfId="0" applyNumberFormat="1" applyFont="1" applyBorder="1" applyAlignment="1">
      <alignment horizontal="center" vertical="top"/>
    </xf>
    <xf numFmtId="0" fontId="4" fillId="0" borderId="0" xfId="0" applyFont="1"/>
    <xf numFmtId="0" fontId="5" fillId="0" borderId="0" xfId="0" applyFont="1"/>
    <xf numFmtId="0" fontId="6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shrinkToFit="1"/>
    </xf>
    <xf numFmtId="4" fontId="7" fillId="0" borderId="12" xfId="0" applyNumberFormat="1" applyFont="1" applyBorder="1" applyAlignment="1">
      <alignment vertical="top" wrapText="1" shrinkToFit="1"/>
    </xf>
    <xf numFmtId="4" fontId="7" fillId="0" borderId="13" xfId="0" applyNumberFormat="1" applyFont="1" applyBorder="1" applyAlignment="1">
      <alignment vertical="top" wrapText="1" shrinkToFit="1"/>
    </xf>
    <xf numFmtId="0" fontId="6" fillId="0" borderId="2" xfId="0" applyFont="1" applyBorder="1" applyAlignment="1">
      <alignment vertical="top" wrapText="1" shrinkToFit="1"/>
    </xf>
    <xf numFmtId="4" fontId="7" fillId="0" borderId="2" xfId="0" applyNumberFormat="1" applyFont="1" applyBorder="1" applyAlignment="1">
      <alignment vertical="top" wrapText="1" shrinkToFit="1"/>
    </xf>
    <xf numFmtId="0" fontId="7" fillId="0" borderId="3" xfId="0" applyFont="1" applyBorder="1" applyAlignment="1">
      <alignment vertical="top" wrapText="1" shrinkToFit="1"/>
    </xf>
    <xf numFmtId="4" fontId="7" fillId="0" borderId="3" xfId="0" applyNumberFormat="1" applyFont="1" applyBorder="1" applyAlignment="1">
      <alignment vertical="top" wrapText="1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vertical="top" wrapText="1" shrinkToFit="1"/>
    </xf>
    <xf numFmtId="0" fontId="7" fillId="0" borderId="5" xfId="0" applyFont="1" applyBorder="1" applyAlignment="1">
      <alignment horizontal="justify" vertical="top" wrapText="1" shrinkToFit="1"/>
    </xf>
    <xf numFmtId="0" fontId="7" fillId="0" borderId="6" xfId="0" applyFont="1" applyBorder="1" applyAlignment="1">
      <alignment vertical="top" wrapText="1" shrinkToFit="1"/>
    </xf>
    <xf numFmtId="0" fontId="6" fillId="0" borderId="1" xfId="0" applyFont="1" applyBorder="1" applyAlignment="1">
      <alignment horizontal="right" vertical="top" wrapText="1" shrinkToFit="1"/>
    </xf>
    <xf numFmtId="0" fontId="6" fillId="0" borderId="3" xfId="0" applyFont="1" applyBorder="1" applyAlignment="1">
      <alignment horizontal="right" vertical="top" wrapText="1" shrinkToFit="1"/>
    </xf>
    <xf numFmtId="0" fontId="7" fillId="0" borderId="0" xfId="0" applyFont="1" applyAlignment="1">
      <alignment shrinkToFit="1"/>
    </xf>
    <xf numFmtId="0" fontId="0" fillId="0" borderId="0" xfId="0" applyFont="1"/>
    <xf numFmtId="0" fontId="6" fillId="0" borderId="2" xfId="0" applyFont="1" applyBorder="1" applyAlignment="1">
      <alignment wrapText="1" shrinkToFit="1"/>
    </xf>
    <xf numFmtId="0" fontId="6" fillId="0" borderId="3" xfId="0" applyFont="1" applyBorder="1" applyAlignment="1">
      <alignment wrapText="1" shrinkToFi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vertical="top" wrapText="1"/>
    </xf>
    <xf numFmtId="4" fontId="1" fillId="0" borderId="2" xfId="0" applyNumberFormat="1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4" fontId="1" fillId="0" borderId="3" xfId="0" applyNumberFormat="1" applyFont="1" applyBorder="1" applyAlignment="1">
      <alignment vertical="top" wrapText="1"/>
    </xf>
    <xf numFmtId="4" fontId="1" fillId="0" borderId="2" xfId="0" applyNumberFormat="1" applyFont="1" applyBorder="1" applyAlignment="1">
      <alignment vertical="top"/>
    </xf>
    <xf numFmtId="4" fontId="1" fillId="0" borderId="3" xfId="0" applyNumberFormat="1" applyFont="1" applyBorder="1" applyAlignment="1">
      <alignment vertical="top"/>
    </xf>
    <xf numFmtId="0" fontId="1" fillId="0" borderId="7" xfId="0" applyFont="1" applyBorder="1" applyAlignment="1">
      <alignment horizontal="center"/>
    </xf>
    <xf numFmtId="0" fontId="8" fillId="0" borderId="1" xfId="0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center" vertical="top"/>
    </xf>
    <xf numFmtId="0" fontId="1" fillId="0" borderId="8" xfId="0" applyFont="1" applyBorder="1" applyAlignment="1">
      <alignment horizontal="center"/>
    </xf>
    <xf numFmtId="0" fontId="8" fillId="0" borderId="3" xfId="0" applyFont="1" applyBorder="1" applyAlignment="1">
      <alignment horizontal="right" vertical="top" wrapText="1"/>
    </xf>
    <xf numFmtId="0" fontId="4" fillId="0" borderId="0" xfId="0" applyFont="1" applyAlignment="1">
      <alignment wrapText="1" shrinkToFit="1"/>
    </xf>
    <xf numFmtId="0" fontId="8" fillId="0" borderId="1" xfId="0" applyFont="1" applyBorder="1" applyAlignment="1">
      <alignment horizontal="center" vertical="center" wrapText="1" shrinkToFi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vertical="top" wrapText="1"/>
    </xf>
    <xf numFmtId="0" fontId="6" fillId="0" borderId="2" xfId="0" applyFont="1" applyBorder="1"/>
    <xf numFmtId="4" fontId="7" fillId="0" borderId="12" xfId="0" applyNumberFormat="1" applyFont="1" applyBorder="1" applyAlignment="1">
      <alignment vertical="top" wrapText="1"/>
    </xf>
    <xf numFmtId="4" fontId="7" fillId="0" borderId="13" xfId="0" applyNumberFormat="1" applyFont="1" applyBorder="1" applyAlignment="1">
      <alignment vertical="top" wrapText="1"/>
    </xf>
    <xf numFmtId="4" fontId="0" fillId="0" borderId="0" xfId="0" applyNumberForma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8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49" fontId="14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3" fontId="12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3" fontId="12" fillId="2" borderId="0" xfId="0" applyNumberFormat="1" applyFont="1" applyFill="1" applyBorder="1" applyAlignment="1">
      <alignment horizontal="center"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 wrapText="1"/>
    </xf>
    <xf numFmtId="4" fontId="14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justify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/>
    <xf numFmtId="0" fontId="1" fillId="0" borderId="10" xfId="0" applyFont="1" applyBorder="1" applyAlignment="1"/>
    <xf numFmtId="0" fontId="1" fillId="0" borderId="1" xfId="0" applyFont="1" applyBorder="1" applyAlignment="1">
      <alignment horizontal="center"/>
    </xf>
    <xf numFmtId="0" fontId="1" fillId="0" borderId="3" xfId="0" applyFont="1" applyBorder="1" applyAlignment="1"/>
    <xf numFmtId="0" fontId="13" fillId="0" borderId="0" xfId="0" applyFont="1" applyAlignment="1">
      <alignment shrinkToFit="1"/>
    </xf>
    <xf numFmtId="0" fontId="13" fillId="0" borderId="0" xfId="0" applyFont="1" applyAlignment="1">
      <alignment wrapText="1" shrinkToFit="1"/>
    </xf>
    <xf numFmtId="0" fontId="1" fillId="0" borderId="1" xfId="0" applyFont="1" applyBorder="1" applyAlignment="1">
      <alignment horizontal="justify" vertical="top" wrapText="1"/>
    </xf>
    <xf numFmtId="0" fontId="8" fillId="0" borderId="0" xfId="0" applyFont="1" applyFill="1" applyBorder="1" applyAlignment="1">
      <alignment horizontal="left" vertical="center"/>
    </xf>
    <xf numFmtId="0" fontId="4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43" fontId="1" fillId="0" borderId="0" xfId="1" applyFont="1" applyAlignment="1">
      <alignment horizontal="center" vertical="top"/>
    </xf>
    <xf numFmtId="43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left" wrapText="1" shrinkToFit="1"/>
    </xf>
    <xf numFmtId="0" fontId="1" fillId="0" borderId="0" xfId="0" applyFont="1" applyAlignment="1">
      <alignment horizontal="left" wrapText="1" shrinkToFit="1"/>
    </xf>
    <xf numFmtId="0" fontId="0" fillId="0" borderId="0" xfId="0"/>
    <xf numFmtId="0" fontId="8" fillId="0" borderId="0" xfId="0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1" fillId="0" borderId="10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0" fontId="8" fillId="0" borderId="3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horizontal="left" vertical="center" wrapText="1"/>
    </xf>
    <xf numFmtId="14" fontId="8" fillId="0" borderId="10" xfId="0" applyNumberFormat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20" fillId="0" borderId="11" xfId="0" applyFont="1" applyBorder="1" applyAlignment="1">
      <alignment vertical="center" wrapText="1"/>
    </xf>
    <xf numFmtId="0" fontId="1" fillId="0" borderId="7" xfId="0" applyFont="1" applyBorder="1" applyAlignment="1">
      <alignment horizontal="justify" vertical="center" wrapText="1"/>
    </xf>
    <xf numFmtId="0" fontId="8" fillId="0" borderId="7" xfId="0" applyFont="1" applyFill="1" applyBorder="1" applyAlignment="1">
      <alignment vertical="center" wrapText="1"/>
    </xf>
    <xf numFmtId="0" fontId="8" fillId="0" borderId="8" xfId="0" applyFont="1" applyBorder="1" applyAlignment="1">
      <alignment horizontal="justify" vertical="center" wrapText="1"/>
    </xf>
    <xf numFmtId="0" fontId="20" fillId="0" borderId="11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vertical="center" wrapText="1"/>
    </xf>
    <xf numFmtId="0" fontId="20" fillId="0" borderId="11" xfId="0" applyFont="1" applyBorder="1" applyAlignment="1">
      <alignment horizontal="justify" vertical="center" wrapText="1"/>
    </xf>
    <xf numFmtId="0" fontId="22" fillId="0" borderId="1" xfId="0" applyFont="1" applyBorder="1" applyAlignment="1">
      <alignment horizontal="center" vertical="center"/>
    </xf>
    <xf numFmtId="0" fontId="21" fillId="0" borderId="2" xfId="0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21" fillId="0" borderId="10" xfId="0" applyFont="1" applyFill="1" applyBorder="1" applyAlignment="1">
      <alignment vertical="center" wrapText="1"/>
    </xf>
    <xf numFmtId="0" fontId="21" fillId="0" borderId="3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 shrinkToFit="1"/>
    </xf>
    <xf numFmtId="0" fontId="21" fillId="0" borderId="9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8" fillId="0" borderId="2" xfId="0" applyFont="1" applyBorder="1" applyAlignment="1">
      <alignment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10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8" fillId="0" borderId="8" xfId="0" applyFont="1" applyFill="1" applyBorder="1" applyAlignment="1">
      <alignment horizontal="left" vertical="center"/>
    </xf>
    <xf numFmtId="0" fontId="23" fillId="5" borderId="0" xfId="0" applyFont="1" applyFill="1" applyAlignment="1">
      <alignment horizontal="center"/>
    </xf>
    <xf numFmtId="0" fontId="23" fillId="5" borderId="0" xfId="0" applyFont="1" applyFill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/>
    </xf>
    <xf numFmtId="0" fontId="8" fillId="6" borderId="5" xfId="0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0" fontId="8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vertical="top" wrapText="1"/>
    </xf>
    <xf numFmtId="4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 wrapText="1" shrinkToFit="1"/>
    </xf>
    <xf numFmtId="0" fontId="1" fillId="0" borderId="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 wrapText="1"/>
    </xf>
    <xf numFmtId="0" fontId="14" fillId="3" borderId="10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 wrapText="1"/>
    </xf>
    <xf numFmtId="4" fontId="19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3" fillId="6" borderId="4" xfId="0" applyFont="1" applyFill="1" applyBorder="1" applyAlignment="1">
      <alignment horizontal="center" vertical="center"/>
    </xf>
    <xf numFmtId="0" fontId="23" fillId="6" borderId="5" xfId="0" applyFont="1" applyFill="1" applyBorder="1" applyAlignment="1">
      <alignment horizontal="center" vertical="center"/>
    </xf>
    <xf numFmtId="0" fontId="23" fillId="6" borderId="6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4" fontId="19" fillId="0" borderId="2" xfId="0" applyNumberFormat="1" applyFont="1" applyFill="1" applyBorder="1" applyAlignment="1">
      <alignment horizontal="center" vertical="center" wrapText="1"/>
    </xf>
    <xf numFmtId="14" fontId="19" fillId="0" borderId="10" xfId="0" applyNumberFormat="1" applyFont="1" applyFill="1" applyBorder="1" applyAlignment="1">
      <alignment horizontal="center" vertical="center" wrapText="1"/>
    </xf>
    <xf numFmtId="14" fontId="19" fillId="0" borderId="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 shrinkToFit="1"/>
    </xf>
    <xf numFmtId="0" fontId="1" fillId="0" borderId="10" xfId="0" applyFont="1" applyBorder="1" applyAlignment="1">
      <alignment horizontal="left" vertical="center" wrapText="1" shrinkToFit="1"/>
    </xf>
    <xf numFmtId="0" fontId="1" fillId="0" borderId="3" xfId="0" applyFont="1" applyBorder="1" applyAlignment="1">
      <alignment horizontal="left" vertical="center" wrapText="1" shrinkToFit="1"/>
    </xf>
    <xf numFmtId="14" fontId="1" fillId="0" borderId="2" xfId="0" applyNumberFormat="1" applyFont="1" applyFill="1" applyBorder="1" applyAlignment="1">
      <alignment horizontal="center" vertical="center" wrapText="1"/>
    </xf>
    <xf numFmtId="14" fontId="1" fillId="0" borderId="10" xfId="0" applyNumberFormat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 wrapText="1"/>
    </xf>
    <xf numFmtId="14" fontId="19" fillId="0" borderId="10" xfId="0" applyNumberFormat="1" applyFont="1" applyBorder="1" applyAlignment="1">
      <alignment horizontal="center" vertical="center" wrapText="1"/>
    </xf>
    <xf numFmtId="14" fontId="19" fillId="0" borderId="3" xfId="0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 shrinkToFit="1"/>
    </xf>
    <xf numFmtId="0" fontId="19" fillId="0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 shrinkToFit="1"/>
    </xf>
    <xf numFmtId="0" fontId="7" fillId="0" borderId="3" xfId="0" applyFont="1" applyBorder="1" applyAlignment="1">
      <alignment vertical="top" wrapText="1" shrinkToFit="1"/>
    </xf>
    <xf numFmtId="0" fontId="6" fillId="0" borderId="4" xfId="0" applyFont="1" applyBorder="1" applyAlignment="1">
      <alignment horizontal="center" shrinkToFit="1"/>
    </xf>
    <xf numFmtId="0" fontId="6" fillId="0" borderId="9" xfId="0" applyFont="1" applyBorder="1" applyAlignment="1">
      <alignment horizontal="center" shrinkToFit="1"/>
    </xf>
    <xf numFmtId="0" fontId="6" fillId="0" borderId="5" xfId="0" applyFont="1" applyBorder="1" applyAlignment="1">
      <alignment horizontal="center" shrinkToFit="1"/>
    </xf>
    <xf numFmtId="0" fontId="6" fillId="0" borderId="6" xfId="0" applyFont="1" applyBorder="1" applyAlignment="1">
      <alignment horizont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justify" vertical="top" wrapText="1" shrinkToFit="1"/>
    </xf>
    <xf numFmtId="0" fontId="7" fillId="0" borderId="3" xfId="0" applyFont="1" applyBorder="1" applyAlignment="1">
      <alignment horizontal="justify" vertical="top" wrapText="1" shrinkToFit="1"/>
    </xf>
    <xf numFmtId="0" fontId="4" fillId="0" borderId="0" xfId="0" applyFont="1" applyAlignment="1">
      <alignment horizontal="center"/>
    </xf>
    <xf numFmtId="0" fontId="7" fillId="0" borderId="5" xfId="0" applyFont="1" applyBorder="1" applyAlignment="1">
      <alignment vertical="top" wrapText="1" shrinkToFit="1"/>
    </xf>
    <xf numFmtId="0" fontId="7" fillId="0" borderId="2" xfId="0" applyFont="1" applyBorder="1" applyAlignment="1">
      <alignment horizontal="center" vertical="top" wrapText="1" shrinkToFit="1"/>
    </xf>
    <xf numFmtId="0" fontId="7" fillId="0" borderId="3" xfId="0" applyFont="1" applyBorder="1" applyAlignment="1">
      <alignment horizontal="center" vertical="top" wrapText="1" shrinkToFit="1"/>
    </xf>
    <xf numFmtId="0" fontId="7" fillId="0" borderId="6" xfId="0" applyFont="1" applyBorder="1" applyAlignment="1">
      <alignment vertical="top" wrapText="1" shrinkToFit="1"/>
    </xf>
    <xf numFmtId="0" fontId="7" fillId="0" borderId="2" xfId="0" applyFont="1" applyBorder="1" applyAlignment="1">
      <alignment horizontal="center" shrinkToFit="1"/>
    </xf>
    <xf numFmtId="0" fontId="7" fillId="0" borderId="3" xfId="0" applyFont="1" applyBorder="1" applyAlignment="1">
      <alignment horizontal="center" shrinkToFit="1"/>
    </xf>
    <xf numFmtId="0" fontId="7" fillId="0" borderId="1" xfId="0" applyFont="1" applyBorder="1" applyAlignment="1">
      <alignment vertical="top" wrapText="1" shrinkToFit="1"/>
    </xf>
    <xf numFmtId="4" fontId="7" fillId="0" borderId="2" xfId="0" applyNumberFormat="1" applyFont="1" applyBorder="1" applyAlignment="1">
      <alignment horizontal="right" vertical="top" wrapText="1" shrinkToFit="1"/>
    </xf>
    <xf numFmtId="4" fontId="7" fillId="0" borderId="3" xfId="0" applyNumberFormat="1" applyFont="1" applyBorder="1" applyAlignment="1">
      <alignment horizontal="right" vertical="top" wrapText="1" shrinkToFit="1"/>
    </xf>
    <xf numFmtId="0" fontId="2" fillId="0" borderId="5" xfId="0" applyFont="1" applyBorder="1" applyAlignment="1">
      <alignment vertical="top" wrapText="1"/>
    </xf>
    <xf numFmtId="0" fontId="7" fillId="0" borderId="2" xfId="0" applyFont="1" applyBorder="1" applyAlignment="1">
      <alignment horizontal="justify" vertical="top" wrapText="1"/>
    </xf>
    <xf numFmtId="0" fontId="7" fillId="0" borderId="3" xfId="0" applyFont="1" applyBorder="1" applyAlignment="1">
      <alignment horizontal="justify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6" xfId="0" applyFont="1" applyBorder="1" applyAlignment="1">
      <alignment vertical="top" wrapText="1"/>
    </xf>
    <xf numFmtId="0" fontId="6" fillId="0" borderId="7" xfId="0" applyFont="1" applyBorder="1" applyAlignment="1">
      <alignment horizontal="center" vertical="center" wrapText="1" shrinkToFit="1"/>
    </xf>
    <xf numFmtId="0" fontId="6" fillId="0" borderId="12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top" wrapText="1" shrinkToFit="1"/>
    </xf>
    <xf numFmtId="4" fontId="6" fillId="0" borderId="11" xfId="0" applyNumberFormat="1" applyFont="1" applyBorder="1" applyAlignment="1">
      <alignment horizontal="center" vertical="top" shrinkToFit="1"/>
    </xf>
    <xf numFmtId="4" fontId="6" fillId="0" borderId="12" xfId="0" applyNumberFormat="1" applyFont="1" applyBorder="1" applyAlignment="1">
      <alignment horizontal="center" vertical="top" shrinkToFit="1"/>
    </xf>
    <xf numFmtId="4" fontId="6" fillId="0" borderId="1" xfId="0" applyNumberFormat="1" applyFont="1" applyBorder="1" applyAlignment="1">
      <alignment horizontal="center" vertical="top" shrinkToFit="1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/>
    </xf>
    <xf numFmtId="0" fontId="9" fillId="0" borderId="1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4" fontId="8" fillId="0" borderId="4" xfId="0" applyNumberFormat="1" applyFont="1" applyBorder="1" applyAlignment="1">
      <alignment horizontal="center" vertical="top"/>
    </xf>
    <xf numFmtId="4" fontId="8" fillId="0" borderId="6" xfId="0" applyNumberFormat="1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A1:P125"/>
  <sheetViews>
    <sheetView tabSelected="1" zoomScaleNormal="100" zoomScaleSheetLayoutView="100" workbookViewId="0">
      <selection activeCell="G8" sqref="G8:G14"/>
    </sheetView>
  </sheetViews>
  <sheetFormatPr defaultRowHeight="15" x14ac:dyDescent="0.25"/>
  <cols>
    <col min="1" max="1" width="3" style="89" customWidth="1"/>
    <col min="2" max="2" width="3.5703125" style="97" customWidth="1"/>
    <col min="3" max="3" width="34.85546875" style="1" customWidth="1"/>
    <col min="4" max="4" width="18.42578125" style="83" customWidth="1"/>
    <col min="5" max="5" width="20.7109375" style="86" customWidth="1"/>
    <col min="6" max="6" width="11.28515625" style="1" customWidth="1"/>
    <col min="7" max="7" width="72.28515625" style="88" customWidth="1"/>
    <col min="8" max="8" width="51.42578125" style="89" customWidth="1"/>
    <col min="9" max="16384" width="9.140625" style="89"/>
  </cols>
  <sheetData>
    <row r="1" spans="1:16" ht="15.75" x14ac:dyDescent="0.25">
      <c r="A1" s="8"/>
      <c r="B1" s="130" t="s">
        <v>14</v>
      </c>
      <c r="C1" s="130"/>
      <c r="D1" s="130"/>
      <c r="E1" s="130"/>
      <c r="F1" s="130"/>
      <c r="G1" s="130"/>
    </row>
    <row r="2" spans="1:16" ht="48" customHeight="1" x14ac:dyDescent="0.25">
      <c r="A2" s="8"/>
      <c r="B2" s="131" t="s">
        <v>165</v>
      </c>
      <c r="C2" s="131"/>
      <c r="D2" s="131"/>
      <c r="E2" s="131"/>
      <c r="F2" s="131"/>
      <c r="G2" s="131"/>
    </row>
    <row r="3" spans="1:16" ht="15.75" x14ac:dyDescent="0.25">
      <c r="A3" s="8"/>
      <c r="B3" s="96"/>
      <c r="C3" s="8"/>
      <c r="D3" s="82"/>
      <c r="E3" s="95"/>
      <c r="F3" s="8"/>
      <c r="G3" s="87"/>
    </row>
    <row r="4" spans="1:16" ht="76.5" x14ac:dyDescent="0.25">
      <c r="B4" s="28" t="s">
        <v>5</v>
      </c>
      <c r="C4" s="28" t="s">
        <v>100</v>
      </c>
      <c r="D4" s="28" t="s">
        <v>154</v>
      </c>
      <c r="E4" s="28" t="s">
        <v>2</v>
      </c>
      <c r="F4" s="28" t="s">
        <v>104</v>
      </c>
      <c r="G4" s="42" t="s">
        <v>153</v>
      </c>
    </row>
    <row r="5" spans="1:16" x14ac:dyDescent="0.25">
      <c r="B5" s="114">
        <v>1</v>
      </c>
      <c r="C5" s="114">
        <v>2</v>
      </c>
      <c r="D5" s="114">
        <v>3</v>
      </c>
      <c r="E5" s="114">
        <v>4</v>
      </c>
      <c r="F5" s="114">
        <v>5</v>
      </c>
      <c r="G5" s="114">
        <v>7</v>
      </c>
    </row>
    <row r="6" spans="1:16" ht="24.75" customHeight="1" x14ac:dyDescent="0.25">
      <c r="B6" s="132" t="s">
        <v>7</v>
      </c>
      <c r="C6" s="133"/>
      <c r="D6" s="133"/>
      <c r="E6" s="133"/>
      <c r="F6" s="133"/>
      <c r="G6" s="134"/>
    </row>
    <row r="7" spans="1:16" x14ac:dyDescent="0.25">
      <c r="B7" s="135" t="s">
        <v>76</v>
      </c>
      <c r="C7" s="136"/>
      <c r="D7" s="136"/>
      <c r="E7" s="136"/>
      <c r="F7" s="136"/>
      <c r="G7" s="137"/>
    </row>
    <row r="8" spans="1:16" x14ac:dyDescent="0.25">
      <c r="B8" s="138">
        <v>1</v>
      </c>
      <c r="C8" s="99" t="s">
        <v>113</v>
      </c>
      <c r="D8" s="141" t="s">
        <v>155</v>
      </c>
      <c r="E8" s="142" t="s">
        <v>152</v>
      </c>
      <c r="F8" s="143" t="s">
        <v>82</v>
      </c>
      <c r="G8" s="146" t="s">
        <v>101</v>
      </c>
    </row>
    <row r="9" spans="1:16" ht="38.25" x14ac:dyDescent="0.25">
      <c r="B9" s="139"/>
      <c r="C9" s="99" t="s">
        <v>43</v>
      </c>
      <c r="D9" s="141"/>
      <c r="E9" s="142"/>
      <c r="F9" s="144"/>
      <c r="G9" s="146"/>
    </row>
    <row r="10" spans="1:16" x14ac:dyDescent="0.25">
      <c r="B10" s="139"/>
      <c r="C10" s="100" t="s">
        <v>128</v>
      </c>
      <c r="D10" s="141"/>
      <c r="E10" s="142"/>
      <c r="F10" s="144"/>
      <c r="G10" s="146"/>
    </row>
    <row r="11" spans="1:16" x14ac:dyDescent="0.25">
      <c r="B11" s="139"/>
      <c r="C11" s="99" t="s">
        <v>48</v>
      </c>
      <c r="D11" s="141"/>
      <c r="E11" s="142"/>
      <c r="F11" s="144"/>
      <c r="G11" s="146"/>
      <c r="J11" s="147"/>
      <c r="K11" s="147"/>
      <c r="L11" s="147"/>
      <c r="M11" s="147"/>
      <c r="N11" s="147"/>
      <c r="O11" s="147"/>
      <c r="P11" s="147"/>
    </row>
    <row r="12" spans="1:16" ht="51" x14ac:dyDescent="0.25">
      <c r="B12" s="139"/>
      <c r="C12" s="99" t="s">
        <v>53</v>
      </c>
      <c r="D12" s="141"/>
      <c r="E12" s="142"/>
      <c r="F12" s="144"/>
      <c r="G12" s="146"/>
      <c r="J12" s="148"/>
      <c r="K12" s="90"/>
      <c r="L12" s="149"/>
      <c r="M12" s="149"/>
      <c r="N12" s="150"/>
      <c r="O12" s="150"/>
      <c r="P12" s="151"/>
    </row>
    <row r="13" spans="1:16" x14ac:dyDescent="0.25">
      <c r="B13" s="139"/>
      <c r="C13" s="99" t="s">
        <v>8</v>
      </c>
      <c r="D13" s="141"/>
      <c r="E13" s="142"/>
      <c r="F13" s="144"/>
      <c r="G13" s="146"/>
      <c r="J13" s="148"/>
      <c r="K13" s="91"/>
      <c r="L13" s="149"/>
      <c r="M13" s="149"/>
      <c r="N13" s="150"/>
      <c r="O13" s="150"/>
      <c r="P13" s="151"/>
    </row>
    <row r="14" spans="1:16" x14ac:dyDescent="0.25">
      <c r="B14" s="140"/>
      <c r="C14" s="101" t="s">
        <v>102</v>
      </c>
      <c r="D14" s="141"/>
      <c r="E14" s="142"/>
      <c r="F14" s="145"/>
      <c r="G14" s="146"/>
      <c r="J14" s="148"/>
      <c r="K14" s="90"/>
      <c r="L14" s="149"/>
      <c r="M14" s="149"/>
      <c r="N14" s="150"/>
      <c r="O14" s="150"/>
      <c r="P14" s="151"/>
    </row>
    <row r="15" spans="1:16" ht="15" customHeight="1" x14ac:dyDescent="0.25">
      <c r="B15" s="152">
        <v>2</v>
      </c>
      <c r="C15" s="122" t="s">
        <v>146</v>
      </c>
      <c r="D15" s="142" t="s">
        <v>155</v>
      </c>
      <c r="E15" s="143" t="s">
        <v>163</v>
      </c>
      <c r="F15" s="143" t="s">
        <v>151</v>
      </c>
      <c r="G15" s="155"/>
    </row>
    <row r="16" spans="1:16" ht="63.75" x14ac:dyDescent="0.25">
      <c r="B16" s="153"/>
      <c r="C16" s="123" t="s">
        <v>147</v>
      </c>
      <c r="D16" s="142"/>
      <c r="E16" s="153"/>
      <c r="F16" s="144"/>
      <c r="G16" s="156"/>
    </row>
    <row r="17" spans="2:7" x14ac:dyDescent="0.25">
      <c r="B17" s="153"/>
      <c r="C17" s="81" t="s">
        <v>148</v>
      </c>
      <c r="D17" s="142"/>
      <c r="E17" s="153"/>
      <c r="F17" s="144"/>
      <c r="G17" s="156"/>
    </row>
    <row r="18" spans="2:7" x14ac:dyDescent="0.25">
      <c r="B18" s="153"/>
      <c r="C18" s="81" t="s">
        <v>150</v>
      </c>
      <c r="D18" s="142"/>
      <c r="E18" s="153"/>
      <c r="F18" s="144"/>
      <c r="G18" s="156"/>
    </row>
    <row r="19" spans="2:7" x14ac:dyDescent="0.25">
      <c r="B19" s="153"/>
      <c r="C19" s="81" t="s">
        <v>149</v>
      </c>
      <c r="D19" s="142"/>
      <c r="E19" s="153"/>
      <c r="F19" s="144"/>
      <c r="G19" s="156"/>
    </row>
    <row r="20" spans="2:7" x14ac:dyDescent="0.25">
      <c r="B20" s="153"/>
      <c r="C20" s="81" t="s">
        <v>8</v>
      </c>
      <c r="D20" s="142"/>
      <c r="E20" s="153"/>
      <c r="F20" s="144"/>
      <c r="G20" s="156"/>
    </row>
    <row r="21" spans="2:7" ht="14.25" customHeight="1" x14ac:dyDescent="0.25">
      <c r="B21" s="154"/>
      <c r="C21" s="129" t="s">
        <v>102</v>
      </c>
      <c r="D21" s="142"/>
      <c r="E21" s="154"/>
      <c r="F21" s="145"/>
      <c r="G21" s="157"/>
    </row>
    <row r="22" spans="2:7" ht="1.5" hidden="1" customHeight="1" x14ac:dyDescent="0.25">
      <c r="B22" s="152">
        <v>5</v>
      </c>
      <c r="C22" s="102" t="s">
        <v>62</v>
      </c>
      <c r="D22" s="142" t="s">
        <v>6</v>
      </c>
      <c r="E22" s="143" t="s">
        <v>56</v>
      </c>
      <c r="F22" s="158" t="s">
        <v>83</v>
      </c>
      <c r="G22" s="146" t="s">
        <v>66</v>
      </c>
    </row>
    <row r="23" spans="2:7" ht="51" hidden="1" customHeight="1" x14ac:dyDescent="0.25">
      <c r="B23" s="153"/>
      <c r="C23" s="103" t="s">
        <v>63</v>
      </c>
      <c r="D23" s="142"/>
      <c r="E23" s="144"/>
      <c r="F23" s="158"/>
      <c r="G23" s="146"/>
    </row>
    <row r="24" spans="2:7" ht="15" hidden="1" customHeight="1" x14ac:dyDescent="0.25">
      <c r="B24" s="153"/>
      <c r="C24" s="104" t="s">
        <v>129</v>
      </c>
      <c r="D24" s="142"/>
      <c r="E24" s="144"/>
      <c r="F24" s="158"/>
      <c r="G24" s="146"/>
    </row>
    <row r="25" spans="2:7" ht="15" hidden="1" customHeight="1" x14ac:dyDescent="0.25">
      <c r="B25" s="153"/>
      <c r="C25" s="104" t="s">
        <v>64</v>
      </c>
      <c r="D25" s="142"/>
      <c r="E25" s="144"/>
      <c r="F25" s="158"/>
      <c r="G25" s="146"/>
    </row>
    <row r="26" spans="2:7" ht="15" hidden="1" customHeight="1" x14ac:dyDescent="0.25">
      <c r="B26" s="153"/>
      <c r="C26" s="104" t="s">
        <v>65</v>
      </c>
      <c r="D26" s="142"/>
      <c r="E26" s="144"/>
      <c r="F26" s="158"/>
      <c r="G26" s="146"/>
    </row>
    <row r="27" spans="2:7" ht="15" hidden="1" customHeight="1" x14ac:dyDescent="0.25">
      <c r="B27" s="153"/>
      <c r="C27" s="99" t="s">
        <v>8</v>
      </c>
      <c r="D27" s="142"/>
      <c r="E27" s="144"/>
      <c r="F27" s="158"/>
      <c r="G27" s="146"/>
    </row>
    <row r="28" spans="2:7" ht="25.5" hidden="1" customHeight="1" x14ac:dyDescent="0.25">
      <c r="B28" s="154"/>
      <c r="C28" s="105" t="s">
        <v>136</v>
      </c>
      <c r="D28" s="142"/>
      <c r="E28" s="145"/>
      <c r="F28" s="158"/>
      <c r="G28" s="146"/>
    </row>
    <row r="29" spans="2:7" x14ac:dyDescent="0.25">
      <c r="B29" s="135" t="s">
        <v>77</v>
      </c>
      <c r="C29" s="136"/>
      <c r="D29" s="136"/>
      <c r="E29" s="136"/>
      <c r="F29" s="136"/>
      <c r="G29" s="137"/>
    </row>
    <row r="30" spans="2:7" x14ac:dyDescent="0.25">
      <c r="B30" s="138">
        <v>2</v>
      </c>
      <c r="C30" s="106" t="s">
        <v>114</v>
      </c>
      <c r="D30" s="141" t="s">
        <v>155</v>
      </c>
      <c r="E30" s="159" t="s">
        <v>162</v>
      </c>
      <c r="F30" s="143" t="s">
        <v>58</v>
      </c>
      <c r="G30" s="146" t="s">
        <v>59</v>
      </c>
    </row>
    <row r="31" spans="2:7" ht="102" x14ac:dyDescent="0.25">
      <c r="B31" s="139"/>
      <c r="C31" s="124" t="s">
        <v>57</v>
      </c>
      <c r="D31" s="141"/>
      <c r="E31" s="159"/>
      <c r="F31" s="144"/>
      <c r="G31" s="146"/>
    </row>
    <row r="32" spans="2:7" x14ac:dyDescent="0.25">
      <c r="B32" s="139"/>
      <c r="C32" s="92" t="s">
        <v>103</v>
      </c>
      <c r="D32" s="141"/>
      <c r="E32" s="159"/>
      <c r="F32" s="144"/>
      <c r="G32" s="146"/>
    </row>
    <row r="33" spans="2:9" x14ac:dyDescent="0.25">
      <c r="B33" s="139"/>
      <c r="C33" s="92" t="s">
        <v>105</v>
      </c>
      <c r="D33" s="141"/>
      <c r="E33" s="159"/>
      <c r="F33" s="144"/>
      <c r="G33" s="146"/>
    </row>
    <row r="34" spans="2:9" x14ac:dyDescent="0.25">
      <c r="B34" s="139"/>
      <c r="C34" s="92" t="s">
        <v>106</v>
      </c>
      <c r="D34" s="141"/>
      <c r="E34" s="159"/>
      <c r="F34" s="144"/>
      <c r="G34" s="146"/>
    </row>
    <row r="35" spans="2:9" x14ac:dyDescent="0.25">
      <c r="B35" s="139"/>
      <c r="C35" s="99" t="s">
        <v>8</v>
      </c>
      <c r="D35" s="141"/>
      <c r="E35" s="159"/>
      <c r="F35" s="144"/>
      <c r="G35" s="146"/>
    </row>
    <row r="36" spans="2:9" x14ac:dyDescent="0.25">
      <c r="B36" s="139"/>
      <c r="C36" s="105" t="s">
        <v>102</v>
      </c>
      <c r="D36" s="141"/>
      <c r="E36" s="159"/>
      <c r="F36" s="144"/>
      <c r="G36" s="146"/>
    </row>
    <row r="37" spans="2:9" ht="39.75" customHeight="1" x14ac:dyDescent="0.25">
      <c r="B37" s="160" t="s">
        <v>60</v>
      </c>
      <c r="C37" s="161"/>
      <c r="D37" s="161"/>
      <c r="E37" s="161"/>
      <c r="F37" s="161"/>
      <c r="G37" s="162"/>
    </row>
    <row r="38" spans="2:9" ht="15" hidden="1" customHeight="1" x14ac:dyDescent="0.25">
      <c r="B38" s="163">
        <v>7</v>
      </c>
      <c r="C38" s="107" t="s">
        <v>115</v>
      </c>
      <c r="D38" s="166" t="s">
        <v>6</v>
      </c>
      <c r="E38" s="166" t="s">
        <v>144</v>
      </c>
      <c r="F38" s="169" t="s">
        <v>84</v>
      </c>
      <c r="G38" s="172" t="s">
        <v>35</v>
      </c>
    </row>
    <row r="39" spans="2:9" ht="51" hidden="1" customHeight="1" x14ac:dyDescent="0.25">
      <c r="B39" s="164"/>
      <c r="C39" s="108" t="s">
        <v>67</v>
      </c>
      <c r="D39" s="167"/>
      <c r="E39" s="167"/>
      <c r="F39" s="170"/>
      <c r="G39" s="173"/>
    </row>
    <row r="40" spans="2:9" ht="15" hidden="1" customHeight="1" x14ac:dyDescent="0.25">
      <c r="B40" s="164"/>
      <c r="C40" s="109" t="s">
        <v>130</v>
      </c>
      <c r="D40" s="167"/>
      <c r="E40" s="167"/>
      <c r="F40" s="170"/>
      <c r="G40" s="173"/>
    </row>
    <row r="41" spans="2:9" ht="15" hidden="1" customHeight="1" x14ac:dyDescent="0.25">
      <c r="B41" s="164"/>
      <c r="C41" s="93" t="s">
        <v>49</v>
      </c>
      <c r="D41" s="167"/>
      <c r="E41" s="167"/>
      <c r="F41" s="170"/>
      <c r="G41" s="173"/>
      <c r="I41" s="89" t="s">
        <v>42</v>
      </c>
    </row>
    <row r="42" spans="2:9" ht="25.5" hidden="1" customHeight="1" x14ac:dyDescent="0.25">
      <c r="B42" s="164"/>
      <c r="C42" s="109" t="s">
        <v>107</v>
      </c>
      <c r="D42" s="167"/>
      <c r="E42" s="167"/>
      <c r="F42" s="170"/>
      <c r="G42" s="173"/>
    </row>
    <row r="43" spans="2:9" ht="15" hidden="1" customHeight="1" x14ac:dyDescent="0.25">
      <c r="B43" s="164"/>
      <c r="C43" s="93" t="s">
        <v>9</v>
      </c>
      <c r="D43" s="167"/>
      <c r="E43" s="167"/>
      <c r="F43" s="170"/>
      <c r="G43" s="173"/>
    </row>
    <row r="44" spans="2:9" ht="38.25" hidden="1" customHeight="1" x14ac:dyDescent="0.25">
      <c r="B44" s="165"/>
      <c r="C44" s="110" t="s">
        <v>140</v>
      </c>
      <c r="D44" s="168"/>
      <c r="E44" s="168"/>
      <c r="F44" s="171"/>
      <c r="G44" s="174"/>
    </row>
    <row r="45" spans="2:9" x14ac:dyDescent="0.25">
      <c r="B45" s="163">
        <v>3</v>
      </c>
      <c r="C45" s="125" t="s">
        <v>116</v>
      </c>
      <c r="D45" s="141" t="s">
        <v>155</v>
      </c>
      <c r="E45" s="166" t="s">
        <v>156</v>
      </c>
      <c r="F45" s="175" t="s">
        <v>46</v>
      </c>
      <c r="G45" s="172" t="s">
        <v>47</v>
      </c>
    </row>
    <row r="46" spans="2:9" ht="76.5" x14ac:dyDescent="0.25">
      <c r="B46" s="164"/>
      <c r="C46" s="126" t="s">
        <v>61</v>
      </c>
      <c r="D46" s="141"/>
      <c r="E46" s="167"/>
      <c r="F46" s="176"/>
      <c r="G46" s="173"/>
    </row>
    <row r="47" spans="2:9" x14ac:dyDescent="0.25">
      <c r="B47" s="164"/>
      <c r="C47" s="127" t="s">
        <v>108</v>
      </c>
      <c r="D47" s="141"/>
      <c r="E47" s="167"/>
      <c r="F47" s="176"/>
      <c r="G47" s="173"/>
    </row>
    <row r="48" spans="2:9" x14ac:dyDescent="0.25">
      <c r="B48" s="164"/>
      <c r="C48" s="127" t="s">
        <v>44</v>
      </c>
      <c r="D48" s="141"/>
      <c r="E48" s="167"/>
      <c r="F48" s="176"/>
      <c r="G48" s="173"/>
      <c r="H48" s="93"/>
    </row>
    <row r="49" spans="2:7" x14ac:dyDescent="0.25">
      <c r="B49" s="164"/>
      <c r="C49" s="127" t="s">
        <v>45</v>
      </c>
      <c r="D49" s="141"/>
      <c r="E49" s="167"/>
      <c r="F49" s="176"/>
      <c r="G49" s="173"/>
    </row>
    <row r="50" spans="2:7" x14ac:dyDescent="0.25">
      <c r="B50" s="164"/>
      <c r="C50" s="127" t="s">
        <v>9</v>
      </c>
      <c r="D50" s="141"/>
      <c r="E50" s="167"/>
      <c r="F50" s="176"/>
      <c r="G50" s="173"/>
    </row>
    <row r="51" spans="2:7" ht="37.5" customHeight="1" x14ac:dyDescent="0.25">
      <c r="B51" s="165"/>
      <c r="C51" s="128" t="s">
        <v>109</v>
      </c>
      <c r="D51" s="141"/>
      <c r="E51" s="168"/>
      <c r="F51" s="177"/>
      <c r="G51" s="174"/>
    </row>
    <row r="52" spans="2:7" ht="15" hidden="1" customHeight="1" x14ac:dyDescent="0.25">
      <c r="B52" s="178" t="s">
        <v>54</v>
      </c>
      <c r="C52" s="179"/>
      <c r="D52" s="179"/>
      <c r="E52" s="179"/>
      <c r="F52" s="179"/>
      <c r="G52" s="180"/>
    </row>
    <row r="53" spans="2:7" ht="15" hidden="1" customHeight="1" x14ac:dyDescent="0.25">
      <c r="B53" s="163">
        <v>9</v>
      </c>
      <c r="C53" s="111" t="s">
        <v>117</v>
      </c>
      <c r="D53" s="166" t="s">
        <v>6</v>
      </c>
      <c r="E53" s="166" t="s">
        <v>142</v>
      </c>
      <c r="F53" s="169" t="s">
        <v>85</v>
      </c>
      <c r="G53" s="172" t="s">
        <v>110</v>
      </c>
    </row>
    <row r="54" spans="2:7" ht="38.25" hidden="1" customHeight="1" x14ac:dyDescent="0.25">
      <c r="B54" s="164"/>
      <c r="C54" s="108" t="s">
        <v>118</v>
      </c>
      <c r="D54" s="167"/>
      <c r="E54" s="167"/>
      <c r="F54" s="170"/>
      <c r="G54" s="173"/>
    </row>
    <row r="55" spans="2:7" ht="15" hidden="1" customHeight="1" x14ac:dyDescent="0.25">
      <c r="B55" s="164"/>
      <c r="C55" s="93" t="s">
        <v>131</v>
      </c>
      <c r="D55" s="167"/>
      <c r="E55" s="167"/>
      <c r="F55" s="170"/>
      <c r="G55" s="173"/>
    </row>
    <row r="56" spans="2:7" ht="15" hidden="1" customHeight="1" x14ac:dyDescent="0.25">
      <c r="B56" s="164"/>
      <c r="C56" s="93" t="s">
        <v>112</v>
      </c>
      <c r="D56" s="167"/>
      <c r="E56" s="167"/>
      <c r="F56" s="170"/>
      <c r="G56" s="173"/>
    </row>
    <row r="57" spans="2:7" ht="25.5" hidden="1" customHeight="1" x14ac:dyDescent="0.25">
      <c r="B57" s="164"/>
      <c r="C57" s="93" t="s">
        <v>111</v>
      </c>
      <c r="D57" s="167"/>
      <c r="E57" s="167"/>
      <c r="F57" s="170"/>
      <c r="G57" s="173"/>
    </row>
    <row r="58" spans="2:7" ht="15" hidden="1" customHeight="1" x14ac:dyDescent="0.25">
      <c r="B58" s="164"/>
      <c r="C58" s="93" t="s">
        <v>8</v>
      </c>
      <c r="D58" s="167"/>
      <c r="E58" s="167"/>
      <c r="F58" s="170"/>
      <c r="G58" s="173"/>
    </row>
    <row r="59" spans="2:7" ht="38.25" hidden="1" customHeight="1" x14ac:dyDescent="0.25">
      <c r="B59" s="165"/>
      <c r="C59" s="110" t="s">
        <v>141</v>
      </c>
      <c r="D59" s="168"/>
      <c r="E59" s="168"/>
      <c r="F59" s="171"/>
      <c r="G59" s="174"/>
    </row>
    <row r="60" spans="2:7" ht="30" customHeight="1" x14ac:dyDescent="0.25">
      <c r="B60" s="160" t="s">
        <v>36</v>
      </c>
      <c r="C60" s="161"/>
      <c r="D60" s="161"/>
      <c r="E60" s="161"/>
      <c r="F60" s="161"/>
      <c r="G60" s="162"/>
    </row>
    <row r="61" spans="2:7" x14ac:dyDescent="0.25">
      <c r="B61" s="152">
        <v>4</v>
      </c>
      <c r="C61" s="112" t="s">
        <v>37</v>
      </c>
      <c r="D61" s="141" t="s">
        <v>155</v>
      </c>
      <c r="E61" s="143" t="s">
        <v>157</v>
      </c>
      <c r="F61" s="181" t="s">
        <v>86</v>
      </c>
      <c r="G61" s="146" t="s">
        <v>39</v>
      </c>
    </row>
    <row r="62" spans="2:7" ht="38.25" x14ac:dyDescent="0.25">
      <c r="B62" s="153"/>
      <c r="C62" s="99" t="s">
        <v>38</v>
      </c>
      <c r="D62" s="141"/>
      <c r="E62" s="144"/>
      <c r="F62" s="181"/>
      <c r="G62" s="146"/>
    </row>
    <row r="63" spans="2:7" x14ac:dyDescent="0.25">
      <c r="B63" s="153"/>
      <c r="C63" s="104" t="s">
        <v>132</v>
      </c>
      <c r="D63" s="141"/>
      <c r="E63" s="144"/>
      <c r="F63" s="181"/>
      <c r="G63" s="146"/>
    </row>
    <row r="64" spans="2:7" x14ac:dyDescent="0.25">
      <c r="B64" s="153"/>
      <c r="C64" s="104" t="s">
        <v>50</v>
      </c>
      <c r="D64" s="141"/>
      <c r="E64" s="144"/>
      <c r="F64" s="181"/>
      <c r="G64" s="146"/>
    </row>
    <row r="65" spans="2:7" ht="25.5" x14ac:dyDescent="0.25">
      <c r="B65" s="153"/>
      <c r="C65" s="104" t="s">
        <v>52</v>
      </c>
      <c r="D65" s="141"/>
      <c r="E65" s="144"/>
      <c r="F65" s="181"/>
      <c r="G65" s="146"/>
    </row>
    <row r="66" spans="2:7" x14ac:dyDescent="0.25">
      <c r="B66" s="153"/>
      <c r="C66" s="99" t="s">
        <v>8</v>
      </c>
      <c r="D66" s="141"/>
      <c r="E66" s="144"/>
      <c r="F66" s="181"/>
      <c r="G66" s="146"/>
    </row>
    <row r="67" spans="2:7" ht="25.5" x14ac:dyDescent="0.25">
      <c r="B67" s="154"/>
      <c r="C67" s="105" t="s">
        <v>137</v>
      </c>
      <c r="D67" s="141"/>
      <c r="E67" s="145"/>
      <c r="F67" s="181"/>
      <c r="G67" s="146"/>
    </row>
    <row r="68" spans="2:7" x14ac:dyDescent="0.25">
      <c r="B68" s="152">
        <v>5</v>
      </c>
      <c r="C68" s="112" t="s">
        <v>40</v>
      </c>
      <c r="D68" s="141" t="s">
        <v>155</v>
      </c>
      <c r="E68" s="143" t="s">
        <v>158</v>
      </c>
      <c r="F68" s="181" t="s">
        <v>87</v>
      </c>
      <c r="G68" s="146" t="s">
        <v>119</v>
      </c>
    </row>
    <row r="69" spans="2:7" ht="25.5" x14ac:dyDescent="0.25">
      <c r="B69" s="153"/>
      <c r="C69" s="99" t="s">
        <v>41</v>
      </c>
      <c r="D69" s="141"/>
      <c r="E69" s="144"/>
      <c r="F69" s="181"/>
      <c r="G69" s="146"/>
    </row>
    <row r="70" spans="2:7" x14ac:dyDescent="0.25">
      <c r="B70" s="153"/>
      <c r="C70" s="104" t="s">
        <v>133</v>
      </c>
      <c r="D70" s="141"/>
      <c r="E70" s="144"/>
      <c r="F70" s="181"/>
      <c r="G70" s="146"/>
    </row>
    <row r="71" spans="2:7" x14ac:dyDescent="0.25">
      <c r="B71" s="153"/>
      <c r="C71" s="104" t="s">
        <v>50</v>
      </c>
      <c r="D71" s="141"/>
      <c r="E71" s="144"/>
      <c r="F71" s="181"/>
      <c r="G71" s="146"/>
    </row>
    <row r="72" spans="2:7" ht="25.5" x14ac:dyDescent="0.25">
      <c r="B72" s="153"/>
      <c r="C72" s="104" t="s">
        <v>51</v>
      </c>
      <c r="D72" s="141"/>
      <c r="E72" s="144"/>
      <c r="F72" s="181"/>
      <c r="G72" s="146"/>
    </row>
    <row r="73" spans="2:7" x14ac:dyDescent="0.25">
      <c r="B73" s="153"/>
      <c r="C73" s="99" t="s">
        <v>8</v>
      </c>
      <c r="D73" s="141"/>
      <c r="E73" s="144"/>
      <c r="F73" s="181"/>
      <c r="G73" s="146"/>
    </row>
    <row r="74" spans="2:7" ht="25.5" x14ac:dyDescent="0.25">
      <c r="B74" s="154"/>
      <c r="C74" s="105" t="s">
        <v>138</v>
      </c>
      <c r="D74" s="141"/>
      <c r="E74" s="145"/>
      <c r="F74" s="181"/>
      <c r="G74" s="146"/>
    </row>
    <row r="75" spans="2:7" x14ac:dyDescent="0.25">
      <c r="B75" s="152">
        <v>6</v>
      </c>
      <c r="C75" s="112" t="s">
        <v>68</v>
      </c>
      <c r="D75" s="141" t="s">
        <v>155</v>
      </c>
      <c r="E75" s="143" t="s">
        <v>159</v>
      </c>
      <c r="F75" s="181" t="s">
        <v>88</v>
      </c>
      <c r="G75" s="146" t="s">
        <v>120</v>
      </c>
    </row>
    <row r="76" spans="2:7" ht="38.25" x14ac:dyDescent="0.25">
      <c r="B76" s="153"/>
      <c r="C76" s="99" t="s">
        <v>92</v>
      </c>
      <c r="D76" s="141"/>
      <c r="E76" s="144"/>
      <c r="F76" s="181"/>
      <c r="G76" s="146"/>
    </row>
    <row r="77" spans="2:7" x14ac:dyDescent="0.25">
      <c r="B77" s="153"/>
      <c r="C77" s="104" t="s">
        <v>134</v>
      </c>
      <c r="D77" s="141"/>
      <c r="E77" s="144"/>
      <c r="F77" s="181"/>
      <c r="G77" s="146"/>
    </row>
    <row r="78" spans="2:7" x14ac:dyDescent="0.25">
      <c r="B78" s="153"/>
      <c r="C78" s="104" t="s">
        <v>122</v>
      </c>
      <c r="D78" s="141"/>
      <c r="E78" s="144"/>
      <c r="F78" s="181"/>
      <c r="G78" s="146"/>
    </row>
    <row r="79" spans="2:7" x14ac:dyDescent="0.25">
      <c r="B79" s="153"/>
      <c r="C79" s="104" t="s">
        <v>121</v>
      </c>
      <c r="D79" s="141"/>
      <c r="E79" s="144"/>
      <c r="F79" s="181"/>
      <c r="G79" s="146"/>
    </row>
    <row r="80" spans="2:7" x14ac:dyDescent="0.25">
      <c r="B80" s="153"/>
      <c r="C80" s="99" t="s">
        <v>9</v>
      </c>
      <c r="D80" s="141"/>
      <c r="E80" s="144"/>
      <c r="F80" s="181"/>
      <c r="G80" s="146"/>
    </row>
    <row r="81" spans="2:7" ht="25.5" x14ac:dyDescent="0.25">
      <c r="B81" s="154"/>
      <c r="C81" s="105" t="s">
        <v>139</v>
      </c>
      <c r="D81" s="141"/>
      <c r="E81" s="145"/>
      <c r="F81" s="181"/>
      <c r="G81" s="146"/>
    </row>
    <row r="82" spans="2:7" ht="30.75" customHeight="1" x14ac:dyDescent="0.25">
      <c r="B82" s="160" t="s">
        <v>164</v>
      </c>
      <c r="C82" s="161"/>
      <c r="D82" s="161"/>
      <c r="E82" s="161"/>
      <c r="F82" s="161"/>
      <c r="G82" s="162"/>
    </row>
    <row r="83" spans="2:7" ht="14.25" customHeight="1" x14ac:dyDescent="0.25">
      <c r="B83" s="135" t="s">
        <v>55</v>
      </c>
      <c r="C83" s="136"/>
      <c r="D83" s="136"/>
      <c r="E83" s="136"/>
      <c r="F83" s="136"/>
      <c r="G83" s="137"/>
    </row>
    <row r="84" spans="2:7" ht="15" hidden="1" customHeight="1" x14ac:dyDescent="0.25">
      <c r="B84" s="152">
        <v>13</v>
      </c>
      <c r="C84" s="113" t="s">
        <v>123</v>
      </c>
      <c r="D84" s="166" t="s">
        <v>6</v>
      </c>
      <c r="E84" s="166" t="s">
        <v>143</v>
      </c>
      <c r="F84" s="182" t="s">
        <v>89</v>
      </c>
      <c r="G84" s="172" t="s">
        <v>73</v>
      </c>
    </row>
    <row r="85" spans="2:7" ht="76.5" hidden="1" customHeight="1" x14ac:dyDescent="0.25">
      <c r="B85" s="153"/>
      <c r="C85" s="108" t="s">
        <v>72</v>
      </c>
      <c r="D85" s="167"/>
      <c r="E85" s="167"/>
      <c r="F85" s="183"/>
      <c r="G85" s="173"/>
    </row>
    <row r="86" spans="2:7" ht="15" hidden="1" customHeight="1" x14ac:dyDescent="0.25">
      <c r="B86" s="153"/>
      <c r="C86" s="93" t="s">
        <v>69</v>
      </c>
      <c r="D86" s="167"/>
      <c r="E86" s="167"/>
      <c r="F86" s="183"/>
      <c r="G86" s="173"/>
    </row>
    <row r="87" spans="2:7" ht="15" hidden="1" customHeight="1" x14ac:dyDescent="0.25">
      <c r="B87" s="153"/>
      <c r="C87" s="94" t="s">
        <v>70</v>
      </c>
      <c r="D87" s="167"/>
      <c r="E87" s="167"/>
      <c r="F87" s="183"/>
      <c r="G87" s="173"/>
    </row>
    <row r="88" spans="2:7" ht="15" hidden="1" customHeight="1" x14ac:dyDescent="0.25">
      <c r="B88" s="153"/>
      <c r="C88" s="93" t="s">
        <v>9</v>
      </c>
      <c r="D88" s="167"/>
      <c r="E88" s="167"/>
      <c r="F88" s="183"/>
      <c r="G88" s="173"/>
    </row>
    <row r="89" spans="2:7" ht="15" hidden="1" customHeight="1" x14ac:dyDescent="0.25">
      <c r="B89" s="154"/>
      <c r="C89" s="110" t="s">
        <v>71</v>
      </c>
      <c r="D89" s="168"/>
      <c r="E89" s="168"/>
      <c r="F89" s="184"/>
      <c r="G89" s="174"/>
    </row>
    <row r="90" spans="2:7" ht="15" hidden="1" customHeight="1" x14ac:dyDescent="0.25">
      <c r="B90" s="152">
        <v>14</v>
      </c>
      <c r="C90" s="113" t="s">
        <v>124</v>
      </c>
      <c r="D90" s="166" t="s">
        <v>6</v>
      </c>
      <c r="E90" s="166" t="s">
        <v>143</v>
      </c>
      <c r="F90" s="169" t="s">
        <v>90</v>
      </c>
      <c r="G90" s="172" t="s">
        <v>75</v>
      </c>
    </row>
    <row r="91" spans="2:7" ht="76.5" hidden="1" customHeight="1" x14ac:dyDescent="0.25">
      <c r="B91" s="153"/>
      <c r="C91" s="108" t="s">
        <v>74</v>
      </c>
      <c r="D91" s="167"/>
      <c r="E91" s="167"/>
      <c r="F91" s="170"/>
      <c r="G91" s="173"/>
    </row>
    <row r="92" spans="2:7" ht="15" hidden="1" customHeight="1" x14ac:dyDescent="0.25">
      <c r="B92" s="153"/>
      <c r="C92" s="93" t="s">
        <v>69</v>
      </c>
      <c r="D92" s="167"/>
      <c r="E92" s="167"/>
      <c r="F92" s="170"/>
      <c r="G92" s="173"/>
    </row>
    <row r="93" spans="2:7" ht="15" hidden="1" customHeight="1" x14ac:dyDescent="0.25">
      <c r="B93" s="153"/>
      <c r="C93" s="94" t="s">
        <v>70</v>
      </c>
      <c r="D93" s="167"/>
      <c r="E93" s="167"/>
      <c r="F93" s="170"/>
      <c r="G93" s="173"/>
    </row>
    <row r="94" spans="2:7" ht="15" hidden="1" customHeight="1" x14ac:dyDescent="0.25">
      <c r="B94" s="153"/>
      <c r="C94" s="93" t="s">
        <v>9</v>
      </c>
      <c r="D94" s="167"/>
      <c r="E94" s="167"/>
      <c r="F94" s="170"/>
      <c r="G94" s="173"/>
    </row>
    <row r="95" spans="2:7" ht="15" hidden="1" customHeight="1" x14ac:dyDescent="0.25">
      <c r="B95" s="154"/>
      <c r="C95" s="110" t="s">
        <v>71</v>
      </c>
      <c r="D95" s="168"/>
      <c r="E95" s="168"/>
      <c r="F95" s="171"/>
      <c r="G95" s="174"/>
    </row>
    <row r="96" spans="2:7" x14ac:dyDescent="0.25">
      <c r="B96" s="152">
        <v>7</v>
      </c>
      <c r="C96" s="112" t="s">
        <v>126</v>
      </c>
      <c r="D96" s="141" t="s">
        <v>155</v>
      </c>
      <c r="E96" s="185" t="s">
        <v>160</v>
      </c>
      <c r="F96" s="143" t="s">
        <v>91</v>
      </c>
      <c r="G96" s="146" t="s">
        <v>79</v>
      </c>
    </row>
    <row r="97" spans="2:7" ht="176.25" customHeight="1" x14ac:dyDescent="0.25">
      <c r="B97" s="153"/>
      <c r="C97" s="99" t="s">
        <v>78</v>
      </c>
      <c r="D97" s="141"/>
      <c r="E97" s="190"/>
      <c r="F97" s="144"/>
      <c r="G97" s="146"/>
    </row>
    <row r="98" spans="2:7" x14ac:dyDescent="0.25">
      <c r="B98" s="153"/>
      <c r="C98" s="99" t="s">
        <v>81</v>
      </c>
      <c r="D98" s="141"/>
      <c r="E98" s="190"/>
      <c r="F98" s="144"/>
      <c r="G98" s="146"/>
    </row>
    <row r="99" spans="2:7" x14ac:dyDescent="0.25">
      <c r="B99" s="153"/>
      <c r="C99" s="99" t="s">
        <v>135</v>
      </c>
      <c r="D99" s="141"/>
      <c r="E99" s="190"/>
      <c r="F99" s="144"/>
      <c r="G99" s="146"/>
    </row>
    <row r="100" spans="2:7" ht="25.5" x14ac:dyDescent="0.25">
      <c r="B100" s="153"/>
      <c r="C100" s="99" t="s">
        <v>80</v>
      </c>
      <c r="D100" s="141"/>
      <c r="E100" s="190"/>
      <c r="F100" s="144"/>
      <c r="G100" s="146"/>
    </row>
    <row r="101" spans="2:7" x14ac:dyDescent="0.25">
      <c r="B101" s="153"/>
      <c r="C101" s="99" t="s">
        <v>9</v>
      </c>
      <c r="D101" s="141"/>
      <c r="E101" s="190"/>
      <c r="F101" s="144"/>
      <c r="G101" s="146"/>
    </row>
    <row r="102" spans="2:7" x14ac:dyDescent="0.25">
      <c r="B102" s="154"/>
      <c r="C102" s="105" t="s">
        <v>125</v>
      </c>
      <c r="D102" s="141"/>
      <c r="E102" s="190"/>
      <c r="F102" s="145"/>
      <c r="G102" s="146"/>
    </row>
    <row r="103" spans="2:7" x14ac:dyDescent="0.25">
      <c r="B103" s="152">
        <v>8</v>
      </c>
      <c r="C103" s="115" t="s">
        <v>127</v>
      </c>
      <c r="D103" s="141" t="s">
        <v>155</v>
      </c>
      <c r="E103" s="185" t="s">
        <v>161</v>
      </c>
      <c r="F103" s="186" t="s">
        <v>98</v>
      </c>
      <c r="G103" s="189" t="s">
        <v>99</v>
      </c>
    </row>
    <row r="104" spans="2:7" ht="51" x14ac:dyDescent="0.25">
      <c r="B104" s="153"/>
      <c r="C104" s="116" t="s">
        <v>93</v>
      </c>
      <c r="D104" s="141"/>
      <c r="E104" s="185"/>
      <c r="F104" s="187"/>
      <c r="G104" s="189"/>
    </row>
    <row r="105" spans="2:7" x14ac:dyDescent="0.25">
      <c r="B105" s="153"/>
      <c r="C105" s="117" t="s">
        <v>145</v>
      </c>
      <c r="D105" s="141"/>
      <c r="E105" s="185"/>
      <c r="F105" s="187"/>
      <c r="G105" s="189"/>
    </row>
    <row r="106" spans="2:7" x14ac:dyDescent="0.25">
      <c r="B106" s="153"/>
      <c r="C106" s="117" t="s">
        <v>94</v>
      </c>
      <c r="D106" s="141"/>
      <c r="E106" s="185"/>
      <c r="F106" s="187"/>
      <c r="G106" s="189"/>
    </row>
    <row r="107" spans="2:7" x14ac:dyDescent="0.25">
      <c r="B107" s="153"/>
      <c r="C107" s="117" t="s">
        <v>95</v>
      </c>
      <c r="D107" s="141"/>
      <c r="E107" s="185"/>
      <c r="F107" s="187"/>
      <c r="G107" s="189"/>
    </row>
    <row r="108" spans="2:7" x14ac:dyDescent="0.25">
      <c r="B108" s="153"/>
      <c r="C108" s="117" t="s">
        <v>96</v>
      </c>
      <c r="D108" s="141"/>
      <c r="E108" s="185"/>
      <c r="F108" s="187"/>
      <c r="G108" s="189"/>
    </row>
    <row r="109" spans="2:7" ht="25.5" x14ac:dyDescent="0.25">
      <c r="B109" s="154"/>
      <c r="C109" s="118" t="s">
        <v>97</v>
      </c>
      <c r="D109" s="141"/>
      <c r="E109" s="185"/>
      <c r="F109" s="188"/>
      <c r="G109" s="189"/>
    </row>
    <row r="110" spans="2:7" x14ac:dyDescent="0.25">
      <c r="B110" s="98"/>
      <c r="C110" s="119"/>
      <c r="D110" s="120"/>
      <c r="E110" s="89"/>
      <c r="F110" s="89"/>
      <c r="G110" s="121"/>
    </row>
    <row r="120" spans="1:16" s="86" customFormat="1" x14ac:dyDescent="0.25">
      <c r="A120" s="89"/>
      <c r="B120" s="97"/>
      <c r="C120" s="1"/>
      <c r="D120" s="84"/>
      <c r="F120" s="1"/>
      <c r="G120" s="88"/>
      <c r="H120" s="89"/>
      <c r="I120" s="89"/>
      <c r="J120" s="89"/>
      <c r="K120" s="89"/>
      <c r="L120" s="89"/>
      <c r="M120" s="89"/>
      <c r="N120" s="89"/>
      <c r="O120" s="89"/>
      <c r="P120" s="89"/>
    </row>
    <row r="121" spans="1:16" s="86" customFormat="1" x14ac:dyDescent="0.25">
      <c r="A121" s="89"/>
      <c r="B121" s="97"/>
      <c r="C121" s="1"/>
      <c r="D121" s="84"/>
      <c r="F121" s="1"/>
      <c r="G121" s="88"/>
      <c r="H121" s="89"/>
      <c r="I121" s="89"/>
      <c r="J121" s="89"/>
      <c r="K121" s="89"/>
      <c r="L121" s="89"/>
      <c r="M121" s="89"/>
      <c r="N121" s="89"/>
      <c r="O121" s="89"/>
      <c r="P121" s="89"/>
    </row>
    <row r="123" spans="1:16" s="86" customFormat="1" x14ac:dyDescent="0.25">
      <c r="A123" s="89"/>
      <c r="B123" s="97"/>
      <c r="C123" s="1"/>
      <c r="D123" s="84"/>
      <c r="F123" s="1"/>
      <c r="G123" s="88"/>
      <c r="H123" s="89"/>
      <c r="I123" s="89"/>
      <c r="J123" s="89"/>
      <c r="K123" s="89"/>
      <c r="L123" s="89"/>
      <c r="M123" s="89"/>
      <c r="N123" s="89"/>
      <c r="O123" s="89"/>
      <c r="P123" s="89"/>
    </row>
    <row r="125" spans="1:16" s="86" customFormat="1" x14ac:dyDescent="0.25">
      <c r="A125" s="89"/>
      <c r="B125" s="97"/>
      <c r="C125" s="1"/>
      <c r="D125" s="85"/>
      <c r="F125" s="1"/>
      <c r="G125" s="88"/>
      <c r="H125" s="89"/>
      <c r="I125" s="89"/>
      <c r="J125" s="89"/>
      <c r="K125" s="89"/>
      <c r="L125" s="89"/>
      <c r="M125" s="89"/>
      <c r="N125" s="89"/>
      <c r="O125" s="89"/>
      <c r="P125" s="89"/>
    </row>
  </sheetData>
  <autoFilter ref="B4:G110"/>
  <mergeCells count="87">
    <mergeCell ref="B60:G60"/>
    <mergeCell ref="B103:B109"/>
    <mergeCell ref="D103:D109"/>
    <mergeCell ref="E103:E109"/>
    <mergeCell ref="F103:F109"/>
    <mergeCell ref="G103:G109"/>
    <mergeCell ref="B96:B102"/>
    <mergeCell ref="D96:D102"/>
    <mergeCell ref="E96:E102"/>
    <mergeCell ref="F96:F102"/>
    <mergeCell ref="G96:G102"/>
    <mergeCell ref="B90:B95"/>
    <mergeCell ref="D90:D95"/>
    <mergeCell ref="E90:E95"/>
    <mergeCell ref="F90:F95"/>
    <mergeCell ref="G90:G95"/>
    <mergeCell ref="B82:G82"/>
    <mergeCell ref="B83:G83"/>
    <mergeCell ref="B84:B89"/>
    <mergeCell ref="D84:D89"/>
    <mergeCell ref="E84:E89"/>
    <mergeCell ref="F84:F89"/>
    <mergeCell ref="G84:G89"/>
    <mergeCell ref="B75:B81"/>
    <mergeCell ref="D75:D81"/>
    <mergeCell ref="E75:E81"/>
    <mergeCell ref="F75:F81"/>
    <mergeCell ref="G75:G81"/>
    <mergeCell ref="B68:B74"/>
    <mergeCell ref="D68:D74"/>
    <mergeCell ref="E68:E74"/>
    <mergeCell ref="F68:F74"/>
    <mergeCell ref="G68:G74"/>
    <mergeCell ref="B61:B67"/>
    <mergeCell ref="D61:D67"/>
    <mergeCell ref="E61:E67"/>
    <mergeCell ref="F61:F67"/>
    <mergeCell ref="G61:G67"/>
    <mergeCell ref="B52:G52"/>
    <mergeCell ref="B53:B59"/>
    <mergeCell ref="D53:D59"/>
    <mergeCell ref="E53:E59"/>
    <mergeCell ref="F53:F59"/>
    <mergeCell ref="G53:G59"/>
    <mergeCell ref="B45:B51"/>
    <mergeCell ref="D45:D51"/>
    <mergeCell ref="E45:E51"/>
    <mergeCell ref="F45:F51"/>
    <mergeCell ref="G45:G51"/>
    <mergeCell ref="B37:G37"/>
    <mergeCell ref="B38:B44"/>
    <mergeCell ref="D38:D44"/>
    <mergeCell ref="E38:E44"/>
    <mergeCell ref="F38:F44"/>
    <mergeCell ref="G38:G44"/>
    <mergeCell ref="B29:G29"/>
    <mergeCell ref="B30:B36"/>
    <mergeCell ref="D30:D36"/>
    <mergeCell ref="E30:E36"/>
    <mergeCell ref="F30:F36"/>
    <mergeCell ref="G30:G36"/>
    <mergeCell ref="B22:B28"/>
    <mergeCell ref="D22:D28"/>
    <mergeCell ref="E22:E28"/>
    <mergeCell ref="F22:F28"/>
    <mergeCell ref="G22:G28"/>
    <mergeCell ref="B15:B21"/>
    <mergeCell ref="D15:D21"/>
    <mergeCell ref="E15:E21"/>
    <mergeCell ref="F15:F21"/>
    <mergeCell ref="G15:G21"/>
    <mergeCell ref="J11:P11"/>
    <mergeCell ref="J12:J14"/>
    <mergeCell ref="L12:L14"/>
    <mergeCell ref="M12:M14"/>
    <mergeCell ref="N12:N14"/>
    <mergeCell ref="O12:O14"/>
    <mergeCell ref="P12:P14"/>
    <mergeCell ref="B1:G1"/>
    <mergeCell ref="B2:G2"/>
    <mergeCell ref="B6:G6"/>
    <mergeCell ref="B7:G7"/>
    <mergeCell ref="B8:B14"/>
    <mergeCell ref="D8:D14"/>
    <mergeCell ref="E8:E14"/>
    <mergeCell ref="F8:F14"/>
    <mergeCell ref="G8:G14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87" fitToHeight="0" orientation="landscape" r:id="rId1"/>
  <rowBreaks count="3" manualBreakCount="3">
    <brk id="14" max="7" man="1"/>
    <brk id="51" max="7" man="1"/>
    <brk id="81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H36"/>
  <sheetViews>
    <sheetView topLeftCell="B3" zoomScale="90" zoomScaleNormal="90" zoomScaleSheetLayoutView="100" workbookViewId="0">
      <selection activeCell="H6" sqref="H6"/>
    </sheetView>
  </sheetViews>
  <sheetFormatPr defaultRowHeight="15" x14ac:dyDescent="0.25"/>
  <cols>
    <col min="1" max="1" width="2" hidden="1" customWidth="1"/>
    <col min="2" max="2" width="4.28515625" style="2" customWidth="1"/>
    <col min="3" max="3" width="32.7109375" style="2" customWidth="1"/>
    <col min="4" max="4" width="15.140625" style="2" customWidth="1"/>
    <col min="5" max="5" width="21.7109375" style="2" customWidth="1"/>
    <col min="6" max="6" width="16.42578125" style="2" customWidth="1"/>
    <col min="7" max="7" width="20.5703125" style="2" customWidth="1"/>
    <col min="8" max="8" width="53.42578125" style="2" customWidth="1"/>
    <col min="9" max="9" width="10" bestFit="1" customWidth="1"/>
    <col min="256" max="256" width="3" customWidth="1"/>
    <col min="257" max="258" width="4.28515625" customWidth="1"/>
    <col min="259" max="259" width="32.7109375" customWidth="1"/>
    <col min="260" max="260" width="15.140625" customWidth="1"/>
    <col min="261" max="261" width="21.7109375" customWidth="1"/>
    <col min="262" max="262" width="16.42578125" customWidth="1"/>
    <col min="263" max="263" width="18" customWidth="1"/>
    <col min="264" max="264" width="45.42578125" customWidth="1"/>
    <col min="265" max="265" width="10" bestFit="1" customWidth="1"/>
    <col min="512" max="512" width="3" customWidth="1"/>
    <col min="513" max="514" width="4.28515625" customWidth="1"/>
    <col min="515" max="515" width="32.7109375" customWidth="1"/>
    <col min="516" max="516" width="15.140625" customWidth="1"/>
    <col min="517" max="517" width="21.7109375" customWidth="1"/>
    <col min="518" max="518" width="16.42578125" customWidth="1"/>
    <col min="519" max="519" width="18" customWidth="1"/>
    <col min="520" max="520" width="45.42578125" customWidth="1"/>
    <col min="521" max="521" width="10" bestFit="1" customWidth="1"/>
    <col min="768" max="768" width="3" customWidth="1"/>
    <col min="769" max="770" width="4.28515625" customWidth="1"/>
    <col min="771" max="771" width="32.7109375" customWidth="1"/>
    <col min="772" max="772" width="15.140625" customWidth="1"/>
    <col min="773" max="773" width="21.7109375" customWidth="1"/>
    <col min="774" max="774" width="16.42578125" customWidth="1"/>
    <col min="775" max="775" width="18" customWidth="1"/>
    <col min="776" max="776" width="45.42578125" customWidth="1"/>
    <col min="777" max="777" width="10" bestFit="1" customWidth="1"/>
    <col min="1024" max="1024" width="3" customWidth="1"/>
    <col min="1025" max="1026" width="4.28515625" customWidth="1"/>
    <col min="1027" max="1027" width="32.7109375" customWidth="1"/>
    <col min="1028" max="1028" width="15.140625" customWidth="1"/>
    <col min="1029" max="1029" width="21.7109375" customWidth="1"/>
    <col min="1030" max="1030" width="16.42578125" customWidth="1"/>
    <col min="1031" max="1031" width="18" customWidth="1"/>
    <col min="1032" max="1032" width="45.42578125" customWidth="1"/>
    <col min="1033" max="1033" width="10" bestFit="1" customWidth="1"/>
    <col min="1280" max="1280" width="3" customWidth="1"/>
    <col min="1281" max="1282" width="4.28515625" customWidth="1"/>
    <col min="1283" max="1283" width="32.7109375" customWidth="1"/>
    <col min="1284" max="1284" width="15.140625" customWidth="1"/>
    <col min="1285" max="1285" width="21.7109375" customWidth="1"/>
    <col min="1286" max="1286" width="16.42578125" customWidth="1"/>
    <col min="1287" max="1287" width="18" customWidth="1"/>
    <col min="1288" max="1288" width="45.42578125" customWidth="1"/>
    <col min="1289" max="1289" width="10" bestFit="1" customWidth="1"/>
    <col min="1536" max="1536" width="3" customWidth="1"/>
    <col min="1537" max="1538" width="4.28515625" customWidth="1"/>
    <col min="1539" max="1539" width="32.7109375" customWidth="1"/>
    <col min="1540" max="1540" width="15.140625" customWidth="1"/>
    <col min="1541" max="1541" width="21.7109375" customWidth="1"/>
    <col min="1542" max="1542" width="16.42578125" customWidth="1"/>
    <col min="1543" max="1543" width="18" customWidth="1"/>
    <col min="1544" max="1544" width="45.42578125" customWidth="1"/>
    <col min="1545" max="1545" width="10" bestFit="1" customWidth="1"/>
    <col min="1792" max="1792" width="3" customWidth="1"/>
    <col min="1793" max="1794" width="4.28515625" customWidth="1"/>
    <col min="1795" max="1795" width="32.7109375" customWidth="1"/>
    <col min="1796" max="1796" width="15.140625" customWidth="1"/>
    <col min="1797" max="1797" width="21.7109375" customWidth="1"/>
    <col min="1798" max="1798" width="16.42578125" customWidth="1"/>
    <col min="1799" max="1799" width="18" customWidth="1"/>
    <col min="1800" max="1800" width="45.42578125" customWidth="1"/>
    <col min="1801" max="1801" width="10" bestFit="1" customWidth="1"/>
    <col min="2048" max="2048" width="3" customWidth="1"/>
    <col min="2049" max="2050" width="4.28515625" customWidth="1"/>
    <col min="2051" max="2051" width="32.7109375" customWidth="1"/>
    <col min="2052" max="2052" width="15.140625" customWidth="1"/>
    <col min="2053" max="2053" width="21.7109375" customWidth="1"/>
    <col min="2054" max="2054" width="16.42578125" customWidth="1"/>
    <col min="2055" max="2055" width="18" customWidth="1"/>
    <col min="2056" max="2056" width="45.42578125" customWidth="1"/>
    <col min="2057" max="2057" width="10" bestFit="1" customWidth="1"/>
    <col min="2304" max="2304" width="3" customWidth="1"/>
    <col min="2305" max="2306" width="4.28515625" customWidth="1"/>
    <col min="2307" max="2307" width="32.7109375" customWidth="1"/>
    <col min="2308" max="2308" width="15.140625" customWidth="1"/>
    <col min="2309" max="2309" width="21.7109375" customWidth="1"/>
    <col min="2310" max="2310" width="16.42578125" customWidth="1"/>
    <col min="2311" max="2311" width="18" customWidth="1"/>
    <col min="2312" max="2312" width="45.42578125" customWidth="1"/>
    <col min="2313" max="2313" width="10" bestFit="1" customWidth="1"/>
    <col min="2560" max="2560" width="3" customWidth="1"/>
    <col min="2561" max="2562" width="4.28515625" customWidth="1"/>
    <col min="2563" max="2563" width="32.7109375" customWidth="1"/>
    <col min="2564" max="2564" width="15.140625" customWidth="1"/>
    <col min="2565" max="2565" width="21.7109375" customWidth="1"/>
    <col min="2566" max="2566" width="16.42578125" customWidth="1"/>
    <col min="2567" max="2567" width="18" customWidth="1"/>
    <col min="2568" max="2568" width="45.42578125" customWidth="1"/>
    <col min="2569" max="2569" width="10" bestFit="1" customWidth="1"/>
    <col min="2816" max="2816" width="3" customWidth="1"/>
    <col min="2817" max="2818" width="4.28515625" customWidth="1"/>
    <col min="2819" max="2819" width="32.7109375" customWidth="1"/>
    <col min="2820" max="2820" width="15.140625" customWidth="1"/>
    <col min="2821" max="2821" width="21.7109375" customWidth="1"/>
    <col min="2822" max="2822" width="16.42578125" customWidth="1"/>
    <col min="2823" max="2823" width="18" customWidth="1"/>
    <col min="2824" max="2824" width="45.42578125" customWidth="1"/>
    <col min="2825" max="2825" width="10" bestFit="1" customWidth="1"/>
    <col min="3072" max="3072" width="3" customWidth="1"/>
    <col min="3073" max="3074" width="4.28515625" customWidth="1"/>
    <col min="3075" max="3075" width="32.7109375" customWidth="1"/>
    <col min="3076" max="3076" width="15.140625" customWidth="1"/>
    <col min="3077" max="3077" width="21.7109375" customWidth="1"/>
    <col min="3078" max="3078" width="16.42578125" customWidth="1"/>
    <col min="3079" max="3079" width="18" customWidth="1"/>
    <col min="3080" max="3080" width="45.42578125" customWidth="1"/>
    <col min="3081" max="3081" width="10" bestFit="1" customWidth="1"/>
    <col min="3328" max="3328" width="3" customWidth="1"/>
    <col min="3329" max="3330" width="4.28515625" customWidth="1"/>
    <col min="3331" max="3331" width="32.7109375" customWidth="1"/>
    <col min="3332" max="3332" width="15.140625" customWidth="1"/>
    <col min="3333" max="3333" width="21.7109375" customWidth="1"/>
    <col min="3334" max="3334" width="16.42578125" customWidth="1"/>
    <col min="3335" max="3335" width="18" customWidth="1"/>
    <col min="3336" max="3336" width="45.42578125" customWidth="1"/>
    <col min="3337" max="3337" width="10" bestFit="1" customWidth="1"/>
    <col min="3584" max="3584" width="3" customWidth="1"/>
    <col min="3585" max="3586" width="4.28515625" customWidth="1"/>
    <col min="3587" max="3587" width="32.7109375" customWidth="1"/>
    <col min="3588" max="3588" width="15.140625" customWidth="1"/>
    <col min="3589" max="3589" width="21.7109375" customWidth="1"/>
    <col min="3590" max="3590" width="16.42578125" customWidth="1"/>
    <col min="3591" max="3591" width="18" customWidth="1"/>
    <col min="3592" max="3592" width="45.42578125" customWidth="1"/>
    <col min="3593" max="3593" width="10" bestFit="1" customWidth="1"/>
    <col min="3840" max="3840" width="3" customWidth="1"/>
    <col min="3841" max="3842" width="4.28515625" customWidth="1"/>
    <col min="3843" max="3843" width="32.7109375" customWidth="1"/>
    <col min="3844" max="3844" width="15.140625" customWidth="1"/>
    <col min="3845" max="3845" width="21.7109375" customWidth="1"/>
    <col min="3846" max="3846" width="16.42578125" customWidth="1"/>
    <col min="3847" max="3847" width="18" customWidth="1"/>
    <col min="3848" max="3848" width="45.42578125" customWidth="1"/>
    <col min="3849" max="3849" width="10" bestFit="1" customWidth="1"/>
    <col min="4096" max="4096" width="3" customWidth="1"/>
    <col min="4097" max="4098" width="4.28515625" customWidth="1"/>
    <col min="4099" max="4099" width="32.7109375" customWidth="1"/>
    <col min="4100" max="4100" width="15.140625" customWidth="1"/>
    <col min="4101" max="4101" width="21.7109375" customWidth="1"/>
    <col min="4102" max="4102" width="16.42578125" customWidth="1"/>
    <col min="4103" max="4103" width="18" customWidth="1"/>
    <col min="4104" max="4104" width="45.42578125" customWidth="1"/>
    <col min="4105" max="4105" width="10" bestFit="1" customWidth="1"/>
    <col min="4352" max="4352" width="3" customWidth="1"/>
    <col min="4353" max="4354" width="4.28515625" customWidth="1"/>
    <col min="4355" max="4355" width="32.7109375" customWidth="1"/>
    <col min="4356" max="4356" width="15.140625" customWidth="1"/>
    <col min="4357" max="4357" width="21.7109375" customWidth="1"/>
    <col min="4358" max="4358" width="16.42578125" customWidth="1"/>
    <col min="4359" max="4359" width="18" customWidth="1"/>
    <col min="4360" max="4360" width="45.42578125" customWidth="1"/>
    <col min="4361" max="4361" width="10" bestFit="1" customWidth="1"/>
    <col min="4608" max="4608" width="3" customWidth="1"/>
    <col min="4609" max="4610" width="4.28515625" customWidth="1"/>
    <col min="4611" max="4611" width="32.7109375" customWidth="1"/>
    <col min="4612" max="4612" width="15.140625" customWidth="1"/>
    <col min="4613" max="4613" width="21.7109375" customWidth="1"/>
    <col min="4614" max="4614" width="16.42578125" customWidth="1"/>
    <col min="4615" max="4615" width="18" customWidth="1"/>
    <col min="4616" max="4616" width="45.42578125" customWidth="1"/>
    <col min="4617" max="4617" width="10" bestFit="1" customWidth="1"/>
    <col min="4864" max="4864" width="3" customWidth="1"/>
    <col min="4865" max="4866" width="4.28515625" customWidth="1"/>
    <col min="4867" max="4867" width="32.7109375" customWidth="1"/>
    <col min="4868" max="4868" width="15.140625" customWidth="1"/>
    <col min="4869" max="4869" width="21.7109375" customWidth="1"/>
    <col min="4870" max="4870" width="16.42578125" customWidth="1"/>
    <col min="4871" max="4871" width="18" customWidth="1"/>
    <col min="4872" max="4872" width="45.42578125" customWidth="1"/>
    <col min="4873" max="4873" width="10" bestFit="1" customWidth="1"/>
    <col min="5120" max="5120" width="3" customWidth="1"/>
    <col min="5121" max="5122" width="4.28515625" customWidth="1"/>
    <col min="5123" max="5123" width="32.7109375" customWidth="1"/>
    <col min="5124" max="5124" width="15.140625" customWidth="1"/>
    <col min="5125" max="5125" width="21.7109375" customWidth="1"/>
    <col min="5126" max="5126" width="16.42578125" customWidth="1"/>
    <col min="5127" max="5127" width="18" customWidth="1"/>
    <col min="5128" max="5128" width="45.42578125" customWidth="1"/>
    <col min="5129" max="5129" width="10" bestFit="1" customWidth="1"/>
    <col min="5376" max="5376" width="3" customWidth="1"/>
    <col min="5377" max="5378" width="4.28515625" customWidth="1"/>
    <col min="5379" max="5379" width="32.7109375" customWidth="1"/>
    <col min="5380" max="5380" width="15.140625" customWidth="1"/>
    <col min="5381" max="5381" width="21.7109375" customWidth="1"/>
    <col min="5382" max="5382" width="16.42578125" customWidth="1"/>
    <col min="5383" max="5383" width="18" customWidth="1"/>
    <col min="5384" max="5384" width="45.42578125" customWidth="1"/>
    <col min="5385" max="5385" width="10" bestFit="1" customWidth="1"/>
    <col min="5632" max="5632" width="3" customWidth="1"/>
    <col min="5633" max="5634" width="4.28515625" customWidth="1"/>
    <col min="5635" max="5635" width="32.7109375" customWidth="1"/>
    <col min="5636" max="5636" width="15.140625" customWidth="1"/>
    <col min="5637" max="5637" width="21.7109375" customWidth="1"/>
    <col min="5638" max="5638" width="16.42578125" customWidth="1"/>
    <col min="5639" max="5639" width="18" customWidth="1"/>
    <col min="5640" max="5640" width="45.42578125" customWidth="1"/>
    <col min="5641" max="5641" width="10" bestFit="1" customWidth="1"/>
    <col min="5888" max="5888" width="3" customWidth="1"/>
    <col min="5889" max="5890" width="4.28515625" customWidth="1"/>
    <col min="5891" max="5891" width="32.7109375" customWidth="1"/>
    <col min="5892" max="5892" width="15.140625" customWidth="1"/>
    <col min="5893" max="5893" width="21.7109375" customWidth="1"/>
    <col min="5894" max="5894" width="16.42578125" customWidth="1"/>
    <col min="5895" max="5895" width="18" customWidth="1"/>
    <col min="5896" max="5896" width="45.42578125" customWidth="1"/>
    <col min="5897" max="5897" width="10" bestFit="1" customWidth="1"/>
    <col min="6144" max="6144" width="3" customWidth="1"/>
    <col min="6145" max="6146" width="4.28515625" customWidth="1"/>
    <col min="6147" max="6147" width="32.7109375" customWidth="1"/>
    <col min="6148" max="6148" width="15.140625" customWidth="1"/>
    <col min="6149" max="6149" width="21.7109375" customWidth="1"/>
    <col min="6150" max="6150" width="16.42578125" customWidth="1"/>
    <col min="6151" max="6151" width="18" customWidth="1"/>
    <col min="6152" max="6152" width="45.42578125" customWidth="1"/>
    <col min="6153" max="6153" width="10" bestFit="1" customWidth="1"/>
    <col min="6400" max="6400" width="3" customWidth="1"/>
    <col min="6401" max="6402" width="4.28515625" customWidth="1"/>
    <col min="6403" max="6403" width="32.7109375" customWidth="1"/>
    <col min="6404" max="6404" width="15.140625" customWidth="1"/>
    <col min="6405" max="6405" width="21.7109375" customWidth="1"/>
    <col min="6406" max="6406" width="16.42578125" customWidth="1"/>
    <col min="6407" max="6407" width="18" customWidth="1"/>
    <col min="6408" max="6408" width="45.42578125" customWidth="1"/>
    <col min="6409" max="6409" width="10" bestFit="1" customWidth="1"/>
    <col min="6656" max="6656" width="3" customWidth="1"/>
    <col min="6657" max="6658" width="4.28515625" customWidth="1"/>
    <col min="6659" max="6659" width="32.7109375" customWidth="1"/>
    <col min="6660" max="6660" width="15.140625" customWidth="1"/>
    <col min="6661" max="6661" width="21.7109375" customWidth="1"/>
    <col min="6662" max="6662" width="16.42578125" customWidth="1"/>
    <col min="6663" max="6663" width="18" customWidth="1"/>
    <col min="6664" max="6664" width="45.42578125" customWidth="1"/>
    <col min="6665" max="6665" width="10" bestFit="1" customWidth="1"/>
    <col min="6912" max="6912" width="3" customWidth="1"/>
    <col min="6913" max="6914" width="4.28515625" customWidth="1"/>
    <col min="6915" max="6915" width="32.7109375" customWidth="1"/>
    <col min="6916" max="6916" width="15.140625" customWidth="1"/>
    <col min="6917" max="6917" width="21.7109375" customWidth="1"/>
    <col min="6918" max="6918" width="16.42578125" customWidth="1"/>
    <col min="6919" max="6919" width="18" customWidth="1"/>
    <col min="6920" max="6920" width="45.42578125" customWidth="1"/>
    <col min="6921" max="6921" width="10" bestFit="1" customWidth="1"/>
    <col min="7168" max="7168" width="3" customWidth="1"/>
    <col min="7169" max="7170" width="4.28515625" customWidth="1"/>
    <col min="7171" max="7171" width="32.7109375" customWidth="1"/>
    <col min="7172" max="7172" width="15.140625" customWidth="1"/>
    <col min="7173" max="7173" width="21.7109375" customWidth="1"/>
    <col min="7174" max="7174" width="16.42578125" customWidth="1"/>
    <col min="7175" max="7175" width="18" customWidth="1"/>
    <col min="7176" max="7176" width="45.42578125" customWidth="1"/>
    <col min="7177" max="7177" width="10" bestFit="1" customWidth="1"/>
    <col min="7424" max="7424" width="3" customWidth="1"/>
    <col min="7425" max="7426" width="4.28515625" customWidth="1"/>
    <col min="7427" max="7427" width="32.7109375" customWidth="1"/>
    <col min="7428" max="7428" width="15.140625" customWidth="1"/>
    <col min="7429" max="7429" width="21.7109375" customWidth="1"/>
    <col min="7430" max="7430" width="16.42578125" customWidth="1"/>
    <col min="7431" max="7431" width="18" customWidth="1"/>
    <col min="7432" max="7432" width="45.42578125" customWidth="1"/>
    <col min="7433" max="7433" width="10" bestFit="1" customWidth="1"/>
    <col min="7680" max="7680" width="3" customWidth="1"/>
    <col min="7681" max="7682" width="4.28515625" customWidth="1"/>
    <col min="7683" max="7683" width="32.7109375" customWidth="1"/>
    <col min="7684" max="7684" width="15.140625" customWidth="1"/>
    <col min="7685" max="7685" width="21.7109375" customWidth="1"/>
    <col min="7686" max="7686" width="16.42578125" customWidth="1"/>
    <col min="7687" max="7687" width="18" customWidth="1"/>
    <col min="7688" max="7688" width="45.42578125" customWidth="1"/>
    <col min="7689" max="7689" width="10" bestFit="1" customWidth="1"/>
    <col min="7936" max="7936" width="3" customWidth="1"/>
    <col min="7937" max="7938" width="4.28515625" customWidth="1"/>
    <col min="7939" max="7939" width="32.7109375" customWidth="1"/>
    <col min="7940" max="7940" width="15.140625" customWidth="1"/>
    <col min="7941" max="7941" width="21.7109375" customWidth="1"/>
    <col min="7942" max="7942" width="16.42578125" customWidth="1"/>
    <col min="7943" max="7943" width="18" customWidth="1"/>
    <col min="7944" max="7944" width="45.42578125" customWidth="1"/>
    <col min="7945" max="7945" width="10" bestFit="1" customWidth="1"/>
    <col min="8192" max="8192" width="3" customWidth="1"/>
    <col min="8193" max="8194" width="4.28515625" customWidth="1"/>
    <col min="8195" max="8195" width="32.7109375" customWidth="1"/>
    <col min="8196" max="8196" width="15.140625" customWidth="1"/>
    <col min="8197" max="8197" width="21.7109375" customWidth="1"/>
    <col min="8198" max="8198" width="16.42578125" customWidth="1"/>
    <col min="8199" max="8199" width="18" customWidth="1"/>
    <col min="8200" max="8200" width="45.42578125" customWidth="1"/>
    <col min="8201" max="8201" width="10" bestFit="1" customWidth="1"/>
    <col min="8448" max="8448" width="3" customWidth="1"/>
    <col min="8449" max="8450" width="4.28515625" customWidth="1"/>
    <col min="8451" max="8451" width="32.7109375" customWidth="1"/>
    <col min="8452" max="8452" width="15.140625" customWidth="1"/>
    <col min="8453" max="8453" width="21.7109375" customWidth="1"/>
    <col min="8454" max="8454" width="16.42578125" customWidth="1"/>
    <col min="8455" max="8455" width="18" customWidth="1"/>
    <col min="8456" max="8456" width="45.42578125" customWidth="1"/>
    <col min="8457" max="8457" width="10" bestFit="1" customWidth="1"/>
    <col min="8704" max="8704" width="3" customWidth="1"/>
    <col min="8705" max="8706" width="4.28515625" customWidth="1"/>
    <col min="8707" max="8707" width="32.7109375" customWidth="1"/>
    <col min="8708" max="8708" width="15.140625" customWidth="1"/>
    <col min="8709" max="8709" width="21.7109375" customWidth="1"/>
    <col min="8710" max="8710" width="16.42578125" customWidth="1"/>
    <col min="8711" max="8711" width="18" customWidth="1"/>
    <col min="8712" max="8712" width="45.42578125" customWidth="1"/>
    <col min="8713" max="8713" width="10" bestFit="1" customWidth="1"/>
    <col min="8960" max="8960" width="3" customWidth="1"/>
    <col min="8961" max="8962" width="4.28515625" customWidth="1"/>
    <col min="8963" max="8963" width="32.7109375" customWidth="1"/>
    <col min="8964" max="8964" width="15.140625" customWidth="1"/>
    <col min="8965" max="8965" width="21.7109375" customWidth="1"/>
    <col min="8966" max="8966" width="16.42578125" customWidth="1"/>
    <col min="8967" max="8967" width="18" customWidth="1"/>
    <col min="8968" max="8968" width="45.42578125" customWidth="1"/>
    <col min="8969" max="8969" width="10" bestFit="1" customWidth="1"/>
    <col min="9216" max="9216" width="3" customWidth="1"/>
    <col min="9217" max="9218" width="4.28515625" customWidth="1"/>
    <col min="9219" max="9219" width="32.7109375" customWidth="1"/>
    <col min="9220" max="9220" width="15.140625" customWidth="1"/>
    <col min="9221" max="9221" width="21.7109375" customWidth="1"/>
    <col min="9222" max="9222" width="16.42578125" customWidth="1"/>
    <col min="9223" max="9223" width="18" customWidth="1"/>
    <col min="9224" max="9224" width="45.42578125" customWidth="1"/>
    <col min="9225" max="9225" width="10" bestFit="1" customWidth="1"/>
    <col min="9472" max="9472" width="3" customWidth="1"/>
    <col min="9473" max="9474" width="4.28515625" customWidth="1"/>
    <col min="9475" max="9475" width="32.7109375" customWidth="1"/>
    <col min="9476" max="9476" width="15.140625" customWidth="1"/>
    <col min="9477" max="9477" width="21.7109375" customWidth="1"/>
    <col min="9478" max="9478" width="16.42578125" customWidth="1"/>
    <col min="9479" max="9479" width="18" customWidth="1"/>
    <col min="9480" max="9480" width="45.42578125" customWidth="1"/>
    <col min="9481" max="9481" width="10" bestFit="1" customWidth="1"/>
    <col min="9728" max="9728" width="3" customWidth="1"/>
    <col min="9729" max="9730" width="4.28515625" customWidth="1"/>
    <col min="9731" max="9731" width="32.7109375" customWidth="1"/>
    <col min="9732" max="9732" width="15.140625" customWidth="1"/>
    <col min="9733" max="9733" width="21.7109375" customWidth="1"/>
    <col min="9734" max="9734" width="16.42578125" customWidth="1"/>
    <col min="9735" max="9735" width="18" customWidth="1"/>
    <col min="9736" max="9736" width="45.42578125" customWidth="1"/>
    <col min="9737" max="9737" width="10" bestFit="1" customWidth="1"/>
    <col min="9984" max="9984" width="3" customWidth="1"/>
    <col min="9985" max="9986" width="4.28515625" customWidth="1"/>
    <col min="9987" max="9987" width="32.7109375" customWidth="1"/>
    <col min="9988" max="9988" width="15.140625" customWidth="1"/>
    <col min="9989" max="9989" width="21.7109375" customWidth="1"/>
    <col min="9990" max="9990" width="16.42578125" customWidth="1"/>
    <col min="9991" max="9991" width="18" customWidth="1"/>
    <col min="9992" max="9992" width="45.42578125" customWidth="1"/>
    <col min="9993" max="9993" width="10" bestFit="1" customWidth="1"/>
    <col min="10240" max="10240" width="3" customWidth="1"/>
    <col min="10241" max="10242" width="4.28515625" customWidth="1"/>
    <col min="10243" max="10243" width="32.7109375" customWidth="1"/>
    <col min="10244" max="10244" width="15.140625" customWidth="1"/>
    <col min="10245" max="10245" width="21.7109375" customWidth="1"/>
    <col min="10246" max="10246" width="16.42578125" customWidth="1"/>
    <col min="10247" max="10247" width="18" customWidth="1"/>
    <col min="10248" max="10248" width="45.42578125" customWidth="1"/>
    <col min="10249" max="10249" width="10" bestFit="1" customWidth="1"/>
    <col min="10496" max="10496" width="3" customWidth="1"/>
    <col min="10497" max="10498" width="4.28515625" customWidth="1"/>
    <col min="10499" max="10499" width="32.7109375" customWidth="1"/>
    <col min="10500" max="10500" width="15.140625" customWidth="1"/>
    <col min="10501" max="10501" width="21.7109375" customWidth="1"/>
    <col min="10502" max="10502" width="16.42578125" customWidth="1"/>
    <col min="10503" max="10503" width="18" customWidth="1"/>
    <col min="10504" max="10504" width="45.42578125" customWidth="1"/>
    <col min="10505" max="10505" width="10" bestFit="1" customWidth="1"/>
    <col min="10752" max="10752" width="3" customWidth="1"/>
    <col min="10753" max="10754" width="4.28515625" customWidth="1"/>
    <col min="10755" max="10755" width="32.7109375" customWidth="1"/>
    <col min="10756" max="10756" width="15.140625" customWidth="1"/>
    <col min="10757" max="10757" width="21.7109375" customWidth="1"/>
    <col min="10758" max="10758" width="16.42578125" customWidth="1"/>
    <col min="10759" max="10759" width="18" customWidth="1"/>
    <col min="10760" max="10760" width="45.42578125" customWidth="1"/>
    <col min="10761" max="10761" width="10" bestFit="1" customWidth="1"/>
    <col min="11008" max="11008" width="3" customWidth="1"/>
    <col min="11009" max="11010" width="4.28515625" customWidth="1"/>
    <col min="11011" max="11011" width="32.7109375" customWidth="1"/>
    <col min="11012" max="11012" width="15.140625" customWidth="1"/>
    <col min="11013" max="11013" width="21.7109375" customWidth="1"/>
    <col min="11014" max="11014" width="16.42578125" customWidth="1"/>
    <col min="11015" max="11015" width="18" customWidth="1"/>
    <col min="11016" max="11016" width="45.42578125" customWidth="1"/>
    <col min="11017" max="11017" width="10" bestFit="1" customWidth="1"/>
    <col min="11264" max="11264" width="3" customWidth="1"/>
    <col min="11265" max="11266" width="4.28515625" customWidth="1"/>
    <col min="11267" max="11267" width="32.7109375" customWidth="1"/>
    <col min="11268" max="11268" width="15.140625" customWidth="1"/>
    <col min="11269" max="11269" width="21.7109375" customWidth="1"/>
    <col min="11270" max="11270" width="16.42578125" customWidth="1"/>
    <col min="11271" max="11271" width="18" customWidth="1"/>
    <col min="11272" max="11272" width="45.42578125" customWidth="1"/>
    <col min="11273" max="11273" width="10" bestFit="1" customWidth="1"/>
    <col min="11520" max="11520" width="3" customWidth="1"/>
    <col min="11521" max="11522" width="4.28515625" customWidth="1"/>
    <col min="11523" max="11523" width="32.7109375" customWidth="1"/>
    <col min="11524" max="11524" width="15.140625" customWidth="1"/>
    <col min="11525" max="11525" width="21.7109375" customWidth="1"/>
    <col min="11526" max="11526" width="16.42578125" customWidth="1"/>
    <col min="11527" max="11527" width="18" customWidth="1"/>
    <col min="11528" max="11528" width="45.42578125" customWidth="1"/>
    <col min="11529" max="11529" width="10" bestFit="1" customWidth="1"/>
    <col min="11776" max="11776" width="3" customWidth="1"/>
    <col min="11777" max="11778" width="4.28515625" customWidth="1"/>
    <col min="11779" max="11779" width="32.7109375" customWidth="1"/>
    <col min="11780" max="11780" width="15.140625" customWidth="1"/>
    <col min="11781" max="11781" width="21.7109375" customWidth="1"/>
    <col min="11782" max="11782" width="16.42578125" customWidth="1"/>
    <col min="11783" max="11783" width="18" customWidth="1"/>
    <col min="11784" max="11784" width="45.42578125" customWidth="1"/>
    <col min="11785" max="11785" width="10" bestFit="1" customWidth="1"/>
    <col min="12032" max="12032" width="3" customWidth="1"/>
    <col min="12033" max="12034" width="4.28515625" customWidth="1"/>
    <col min="12035" max="12035" width="32.7109375" customWidth="1"/>
    <col min="12036" max="12036" width="15.140625" customWidth="1"/>
    <col min="12037" max="12037" width="21.7109375" customWidth="1"/>
    <col min="12038" max="12038" width="16.42578125" customWidth="1"/>
    <col min="12039" max="12039" width="18" customWidth="1"/>
    <col min="12040" max="12040" width="45.42578125" customWidth="1"/>
    <col min="12041" max="12041" width="10" bestFit="1" customWidth="1"/>
    <col min="12288" max="12288" width="3" customWidth="1"/>
    <col min="12289" max="12290" width="4.28515625" customWidth="1"/>
    <col min="12291" max="12291" width="32.7109375" customWidth="1"/>
    <col min="12292" max="12292" width="15.140625" customWidth="1"/>
    <col min="12293" max="12293" width="21.7109375" customWidth="1"/>
    <col min="12294" max="12294" width="16.42578125" customWidth="1"/>
    <col min="12295" max="12295" width="18" customWidth="1"/>
    <col min="12296" max="12296" width="45.42578125" customWidth="1"/>
    <col min="12297" max="12297" width="10" bestFit="1" customWidth="1"/>
    <col min="12544" max="12544" width="3" customWidth="1"/>
    <col min="12545" max="12546" width="4.28515625" customWidth="1"/>
    <col min="12547" max="12547" width="32.7109375" customWidth="1"/>
    <col min="12548" max="12548" width="15.140625" customWidth="1"/>
    <col min="12549" max="12549" width="21.7109375" customWidth="1"/>
    <col min="12550" max="12550" width="16.42578125" customWidth="1"/>
    <col min="12551" max="12551" width="18" customWidth="1"/>
    <col min="12552" max="12552" width="45.42578125" customWidth="1"/>
    <col min="12553" max="12553" width="10" bestFit="1" customWidth="1"/>
    <col min="12800" max="12800" width="3" customWidth="1"/>
    <col min="12801" max="12802" width="4.28515625" customWidth="1"/>
    <col min="12803" max="12803" width="32.7109375" customWidth="1"/>
    <col min="12804" max="12804" width="15.140625" customWidth="1"/>
    <col min="12805" max="12805" width="21.7109375" customWidth="1"/>
    <col min="12806" max="12806" width="16.42578125" customWidth="1"/>
    <col min="12807" max="12807" width="18" customWidth="1"/>
    <col min="12808" max="12808" width="45.42578125" customWidth="1"/>
    <col min="12809" max="12809" width="10" bestFit="1" customWidth="1"/>
    <col min="13056" max="13056" width="3" customWidth="1"/>
    <col min="13057" max="13058" width="4.28515625" customWidth="1"/>
    <col min="13059" max="13059" width="32.7109375" customWidth="1"/>
    <col min="13060" max="13060" width="15.140625" customWidth="1"/>
    <col min="13061" max="13061" width="21.7109375" customWidth="1"/>
    <col min="13062" max="13062" width="16.42578125" customWidth="1"/>
    <col min="13063" max="13063" width="18" customWidth="1"/>
    <col min="13064" max="13064" width="45.42578125" customWidth="1"/>
    <col min="13065" max="13065" width="10" bestFit="1" customWidth="1"/>
    <col min="13312" max="13312" width="3" customWidth="1"/>
    <col min="13313" max="13314" width="4.28515625" customWidth="1"/>
    <col min="13315" max="13315" width="32.7109375" customWidth="1"/>
    <col min="13316" max="13316" width="15.140625" customWidth="1"/>
    <col min="13317" max="13317" width="21.7109375" customWidth="1"/>
    <col min="13318" max="13318" width="16.42578125" customWidth="1"/>
    <col min="13319" max="13319" width="18" customWidth="1"/>
    <col min="13320" max="13320" width="45.42578125" customWidth="1"/>
    <col min="13321" max="13321" width="10" bestFit="1" customWidth="1"/>
    <col min="13568" max="13568" width="3" customWidth="1"/>
    <col min="13569" max="13570" width="4.28515625" customWidth="1"/>
    <col min="13571" max="13571" width="32.7109375" customWidth="1"/>
    <col min="13572" max="13572" width="15.140625" customWidth="1"/>
    <col min="13573" max="13573" width="21.7109375" customWidth="1"/>
    <col min="13574" max="13574" width="16.42578125" customWidth="1"/>
    <col min="13575" max="13575" width="18" customWidth="1"/>
    <col min="13576" max="13576" width="45.42578125" customWidth="1"/>
    <col min="13577" max="13577" width="10" bestFit="1" customWidth="1"/>
    <col min="13824" max="13824" width="3" customWidth="1"/>
    <col min="13825" max="13826" width="4.28515625" customWidth="1"/>
    <col min="13827" max="13827" width="32.7109375" customWidth="1"/>
    <col min="13828" max="13828" width="15.140625" customWidth="1"/>
    <col min="13829" max="13829" width="21.7109375" customWidth="1"/>
    <col min="13830" max="13830" width="16.42578125" customWidth="1"/>
    <col min="13831" max="13831" width="18" customWidth="1"/>
    <col min="13832" max="13832" width="45.42578125" customWidth="1"/>
    <col min="13833" max="13833" width="10" bestFit="1" customWidth="1"/>
    <col min="14080" max="14080" width="3" customWidth="1"/>
    <col min="14081" max="14082" width="4.28515625" customWidth="1"/>
    <col min="14083" max="14083" width="32.7109375" customWidth="1"/>
    <col min="14084" max="14084" width="15.140625" customWidth="1"/>
    <col min="14085" max="14085" width="21.7109375" customWidth="1"/>
    <col min="14086" max="14086" width="16.42578125" customWidth="1"/>
    <col min="14087" max="14087" width="18" customWidth="1"/>
    <col min="14088" max="14088" width="45.42578125" customWidth="1"/>
    <col min="14089" max="14089" width="10" bestFit="1" customWidth="1"/>
    <col min="14336" max="14336" width="3" customWidth="1"/>
    <col min="14337" max="14338" width="4.28515625" customWidth="1"/>
    <col min="14339" max="14339" width="32.7109375" customWidth="1"/>
    <col min="14340" max="14340" width="15.140625" customWidth="1"/>
    <col min="14341" max="14341" width="21.7109375" customWidth="1"/>
    <col min="14342" max="14342" width="16.42578125" customWidth="1"/>
    <col min="14343" max="14343" width="18" customWidth="1"/>
    <col min="14344" max="14344" width="45.42578125" customWidth="1"/>
    <col min="14345" max="14345" width="10" bestFit="1" customWidth="1"/>
    <col min="14592" max="14592" width="3" customWidth="1"/>
    <col min="14593" max="14594" width="4.28515625" customWidth="1"/>
    <col min="14595" max="14595" width="32.7109375" customWidth="1"/>
    <col min="14596" max="14596" width="15.140625" customWidth="1"/>
    <col min="14597" max="14597" width="21.7109375" customWidth="1"/>
    <col min="14598" max="14598" width="16.42578125" customWidth="1"/>
    <col min="14599" max="14599" width="18" customWidth="1"/>
    <col min="14600" max="14600" width="45.42578125" customWidth="1"/>
    <col min="14601" max="14601" width="10" bestFit="1" customWidth="1"/>
    <col min="14848" max="14848" width="3" customWidth="1"/>
    <col min="14849" max="14850" width="4.28515625" customWidth="1"/>
    <col min="14851" max="14851" width="32.7109375" customWidth="1"/>
    <col min="14852" max="14852" width="15.140625" customWidth="1"/>
    <col min="14853" max="14853" width="21.7109375" customWidth="1"/>
    <col min="14854" max="14854" width="16.42578125" customWidth="1"/>
    <col min="14855" max="14855" width="18" customWidth="1"/>
    <col min="14856" max="14856" width="45.42578125" customWidth="1"/>
    <col min="14857" max="14857" width="10" bestFit="1" customWidth="1"/>
    <col min="15104" max="15104" width="3" customWidth="1"/>
    <col min="15105" max="15106" width="4.28515625" customWidth="1"/>
    <col min="15107" max="15107" width="32.7109375" customWidth="1"/>
    <col min="15108" max="15108" width="15.140625" customWidth="1"/>
    <col min="15109" max="15109" width="21.7109375" customWidth="1"/>
    <col min="15110" max="15110" width="16.42578125" customWidth="1"/>
    <col min="15111" max="15111" width="18" customWidth="1"/>
    <col min="15112" max="15112" width="45.42578125" customWidth="1"/>
    <col min="15113" max="15113" width="10" bestFit="1" customWidth="1"/>
    <col min="15360" max="15360" width="3" customWidth="1"/>
    <col min="15361" max="15362" width="4.28515625" customWidth="1"/>
    <col min="15363" max="15363" width="32.7109375" customWidth="1"/>
    <col min="15364" max="15364" width="15.140625" customWidth="1"/>
    <col min="15365" max="15365" width="21.7109375" customWidth="1"/>
    <col min="15366" max="15366" width="16.42578125" customWidth="1"/>
    <col min="15367" max="15367" width="18" customWidth="1"/>
    <col min="15368" max="15368" width="45.42578125" customWidth="1"/>
    <col min="15369" max="15369" width="10" bestFit="1" customWidth="1"/>
    <col min="15616" max="15616" width="3" customWidth="1"/>
    <col min="15617" max="15618" width="4.28515625" customWidth="1"/>
    <col min="15619" max="15619" width="32.7109375" customWidth="1"/>
    <col min="15620" max="15620" width="15.140625" customWidth="1"/>
    <col min="15621" max="15621" width="21.7109375" customWidth="1"/>
    <col min="15622" max="15622" width="16.42578125" customWidth="1"/>
    <col min="15623" max="15623" width="18" customWidth="1"/>
    <col min="15624" max="15624" width="45.42578125" customWidth="1"/>
    <col min="15625" max="15625" width="10" bestFit="1" customWidth="1"/>
    <col min="15872" max="15872" width="3" customWidth="1"/>
    <col min="15873" max="15874" width="4.28515625" customWidth="1"/>
    <col min="15875" max="15875" width="32.7109375" customWidth="1"/>
    <col min="15876" max="15876" width="15.140625" customWidth="1"/>
    <col min="15877" max="15877" width="21.7109375" customWidth="1"/>
    <col min="15878" max="15878" width="16.42578125" customWidth="1"/>
    <col min="15879" max="15879" width="18" customWidth="1"/>
    <col min="15880" max="15880" width="45.42578125" customWidth="1"/>
    <col min="15881" max="15881" width="10" bestFit="1" customWidth="1"/>
    <col min="16128" max="16128" width="3" customWidth="1"/>
    <col min="16129" max="16130" width="4.28515625" customWidth="1"/>
    <col min="16131" max="16131" width="32.7109375" customWidth="1"/>
    <col min="16132" max="16132" width="15.140625" customWidth="1"/>
    <col min="16133" max="16133" width="21.7109375" customWidth="1"/>
    <col min="16134" max="16134" width="16.42578125" customWidth="1"/>
    <col min="16135" max="16135" width="18" customWidth="1"/>
    <col min="16136" max="16136" width="45.42578125" customWidth="1"/>
    <col min="16137" max="16137" width="10" bestFit="1" customWidth="1"/>
  </cols>
  <sheetData>
    <row r="1" spans="1:8" hidden="1" x14ac:dyDescent="0.25"/>
    <row r="2" spans="1:8" hidden="1" x14ac:dyDescent="0.25"/>
    <row r="3" spans="1:8" ht="15.75" x14ac:dyDescent="0.25">
      <c r="A3" s="8"/>
      <c r="B3" s="8"/>
      <c r="C3" s="8"/>
      <c r="D3" s="8"/>
      <c r="E3" s="8"/>
      <c r="F3" s="8"/>
      <c r="G3" s="8" t="s">
        <v>17</v>
      </c>
      <c r="H3" s="8"/>
    </row>
    <row r="4" spans="1:8" ht="15.75" x14ac:dyDescent="0.25">
      <c r="A4" s="8"/>
      <c r="B4" s="8"/>
      <c r="C4" s="8"/>
      <c r="D4" s="8"/>
      <c r="E4" s="8"/>
      <c r="F4" s="8"/>
      <c r="G4" s="8" t="s">
        <v>20</v>
      </c>
      <c r="H4" s="8"/>
    </row>
    <row r="5" spans="1:8" ht="15.75" x14ac:dyDescent="0.25">
      <c r="A5" s="8"/>
      <c r="B5" s="8"/>
      <c r="C5" s="8"/>
      <c r="D5" s="8"/>
      <c r="E5" s="8"/>
      <c r="F5" s="8"/>
      <c r="G5" s="8"/>
      <c r="H5" s="8" t="s">
        <v>25</v>
      </c>
    </row>
    <row r="6" spans="1:8" ht="15.75" x14ac:dyDescent="0.25">
      <c r="A6" s="8"/>
      <c r="B6" s="8"/>
      <c r="C6" s="8"/>
      <c r="D6" s="8"/>
      <c r="E6" s="8"/>
      <c r="F6" s="8"/>
      <c r="G6" s="8"/>
      <c r="H6" s="8"/>
    </row>
    <row r="7" spans="1:8" ht="15.75" x14ac:dyDescent="0.25">
      <c r="A7" s="8"/>
      <c r="B7" s="8"/>
      <c r="C7" s="8"/>
      <c r="D7" s="8"/>
      <c r="E7" s="8"/>
      <c r="F7" s="8"/>
      <c r="G7" s="8"/>
      <c r="H7" s="8"/>
    </row>
    <row r="8" spans="1:8" ht="15.75" x14ac:dyDescent="0.25">
      <c r="A8" s="8"/>
      <c r="B8" s="200" t="s">
        <v>14</v>
      </c>
      <c r="C8" s="200"/>
      <c r="D8" s="200"/>
      <c r="E8" s="200"/>
      <c r="F8" s="200"/>
      <c r="G8" s="200"/>
      <c r="H8" s="200"/>
    </row>
    <row r="9" spans="1:8" ht="15.75" x14ac:dyDescent="0.25">
      <c r="A9" s="8"/>
      <c r="B9" s="200" t="s">
        <v>24</v>
      </c>
      <c r="C9" s="200"/>
      <c r="D9" s="200"/>
      <c r="E9" s="200"/>
      <c r="F9" s="200"/>
      <c r="G9" s="200"/>
      <c r="H9" s="200"/>
    </row>
    <row r="10" spans="1:8" ht="15.75" x14ac:dyDescent="0.25">
      <c r="A10" s="8"/>
      <c r="B10" s="200" t="s">
        <v>15</v>
      </c>
      <c r="C10" s="200"/>
      <c r="D10" s="200"/>
      <c r="E10" s="200"/>
      <c r="F10" s="200"/>
      <c r="G10" s="200"/>
      <c r="H10" s="200"/>
    </row>
    <row r="11" spans="1:8" ht="15.75" x14ac:dyDescent="0.25">
      <c r="A11" s="8"/>
      <c r="B11" s="200" t="s">
        <v>16</v>
      </c>
      <c r="C11" s="200"/>
      <c r="D11" s="200"/>
      <c r="E11" s="200"/>
      <c r="F11" s="200"/>
      <c r="G11" s="200"/>
      <c r="H11" s="200"/>
    </row>
    <row r="12" spans="1:8" ht="15.75" x14ac:dyDescent="0.25">
      <c r="A12" s="8"/>
      <c r="B12" s="8"/>
      <c r="C12" s="8"/>
      <c r="D12" s="8"/>
      <c r="E12" s="8"/>
      <c r="F12" s="8"/>
      <c r="G12" s="8"/>
      <c r="H12" s="8"/>
    </row>
    <row r="13" spans="1:8" ht="15.75" x14ac:dyDescent="0.25">
      <c r="A13" s="8"/>
      <c r="B13" s="8"/>
      <c r="C13" s="8"/>
      <c r="D13" s="8"/>
      <c r="E13" s="8"/>
      <c r="F13" s="8"/>
      <c r="G13" s="8"/>
      <c r="H13" s="8"/>
    </row>
    <row r="14" spans="1:8" ht="66.75" customHeight="1" x14ac:dyDescent="0.25">
      <c r="B14" s="10" t="s">
        <v>5</v>
      </c>
      <c r="C14" s="10" t="s">
        <v>0</v>
      </c>
      <c r="D14" s="10" t="s">
        <v>1</v>
      </c>
      <c r="E14" s="10" t="s">
        <v>2</v>
      </c>
      <c r="F14" s="10" t="s">
        <v>3</v>
      </c>
      <c r="G14" s="10" t="s">
        <v>21</v>
      </c>
      <c r="H14" s="10" t="s">
        <v>4</v>
      </c>
    </row>
    <row r="15" spans="1:8" x14ac:dyDescent="0.25">
      <c r="B15" s="11">
        <v>1</v>
      </c>
      <c r="C15" s="11">
        <v>2</v>
      </c>
      <c r="D15" s="11">
        <v>3</v>
      </c>
      <c r="E15" s="11">
        <v>4</v>
      </c>
      <c r="F15" s="11">
        <v>5</v>
      </c>
      <c r="G15" s="11">
        <v>6</v>
      </c>
      <c r="H15" s="11">
        <v>7</v>
      </c>
    </row>
    <row r="16" spans="1:8" x14ac:dyDescent="0.25">
      <c r="B16" s="193" t="s">
        <v>22</v>
      </c>
      <c r="C16" s="195"/>
      <c r="D16" s="195"/>
      <c r="E16" s="194"/>
      <c r="F16" s="194"/>
      <c r="G16" s="194"/>
      <c r="H16" s="196"/>
    </row>
    <row r="17" spans="2:8" ht="16.5" customHeight="1" x14ac:dyDescent="0.25">
      <c r="B17" s="197">
        <v>1</v>
      </c>
      <c r="C17" s="26"/>
      <c r="D17" s="201"/>
      <c r="E17" s="198"/>
      <c r="F17" s="202"/>
      <c r="G17" s="12"/>
      <c r="H17" s="204"/>
    </row>
    <row r="18" spans="2:8" ht="117" customHeight="1" x14ac:dyDescent="0.25">
      <c r="B18" s="197"/>
      <c r="C18" s="27"/>
      <c r="D18" s="201"/>
      <c r="E18" s="199"/>
      <c r="F18" s="203"/>
      <c r="G18" s="13"/>
      <c r="H18" s="204"/>
    </row>
    <row r="19" spans="2:8" ht="15" customHeight="1" x14ac:dyDescent="0.25">
      <c r="B19" s="197">
        <v>2</v>
      </c>
      <c r="C19" s="14"/>
      <c r="D19" s="191"/>
      <c r="E19" s="198"/>
      <c r="F19" s="191"/>
      <c r="G19" s="15"/>
      <c r="H19" s="191"/>
    </row>
    <row r="20" spans="2:8" ht="116.25" customHeight="1" x14ac:dyDescent="0.25">
      <c r="B20" s="197"/>
      <c r="C20" s="16"/>
      <c r="D20" s="192"/>
      <c r="E20" s="199"/>
      <c r="F20" s="192"/>
      <c r="G20" s="17"/>
      <c r="H20" s="192"/>
    </row>
    <row r="21" spans="2:8" ht="12.75" customHeight="1" x14ac:dyDescent="0.25">
      <c r="B21" s="197"/>
      <c r="C21" s="14"/>
      <c r="D21" s="191"/>
      <c r="E21" s="198"/>
      <c r="F21" s="191"/>
      <c r="G21" s="15"/>
      <c r="H21" s="191"/>
    </row>
    <row r="22" spans="2:8" ht="109.5" customHeight="1" x14ac:dyDescent="0.25">
      <c r="B22" s="197"/>
      <c r="C22" s="16"/>
      <c r="D22" s="192"/>
      <c r="E22" s="199"/>
      <c r="F22" s="192"/>
      <c r="G22" s="17"/>
      <c r="H22" s="192"/>
    </row>
    <row r="23" spans="2:8" ht="185.25" hidden="1" customHeight="1" x14ac:dyDescent="0.25">
      <c r="B23" s="18"/>
      <c r="C23" s="16"/>
      <c r="D23" s="19"/>
      <c r="E23" s="20"/>
      <c r="F23" s="19"/>
      <c r="G23" s="17"/>
      <c r="H23" s="21"/>
    </row>
    <row r="24" spans="2:8" hidden="1" x14ac:dyDescent="0.25">
      <c r="B24" s="193"/>
      <c r="C24" s="194"/>
      <c r="D24" s="195"/>
      <c r="E24" s="195"/>
      <c r="F24" s="195"/>
      <c r="G24" s="195"/>
      <c r="H24" s="196"/>
    </row>
    <row r="25" spans="2:8" ht="24.75" hidden="1" customHeight="1" x14ac:dyDescent="0.25">
      <c r="B25" s="205"/>
      <c r="C25" s="14"/>
      <c r="D25" s="204"/>
      <c r="E25" s="207"/>
      <c r="F25" s="202"/>
      <c r="G25" s="208"/>
      <c r="H25" s="205"/>
    </row>
    <row r="26" spans="2:8" ht="24.75" hidden="1" customHeight="1" x14ac:dyDescent="0.25">
      <c r="B26" s="206"/>
      <c r="C26" s="16"/>
      <c r="D26" s="204"/>
      <c r="E26" s="207"/>
      <c r="F26" s="203"/>
      <c r="G26" s="209"/>
      <c r="H26" s="206"/>
    </row>
    <row r="27" spans="2:8" ht="12.75" customHeight="1" x14ac:dyDescent="0.25">
      <c r="B27" s="43"/>
      <c r="C27" s="46"/>
      <c r="D27" s="210"/>
      <c r="E27" s="211"/>
      <c r="F27" s="213"/>
      <c r="G27" s="47"/>
      <c r="H27" s="215"/>
    </row>
    <row r="28" spans="2:8" ht="109.5" customHeight="1" x14ac:dyDescent="0.25">
      <c r="B28" s="44"/>
      <c r="C28" s="45"/>
      <c r="D28" s="210"/>
      <c r="E28" s="212"/>
      <c r="F28" s="214"/>
      <c r="G28" s="48"/>
      <c r="H28" s="215"/>
    </row>
    <row r="29" spans="2:8" ht="15" customHeight="1" x14ac:dyDescent="0.25">
      <c r="B29" s="205"/>
      <c r="C29" s="14"/>
      <c r="D29" s="204"/>
      <c r="E29" s="207"/>
      <c r="F29" s="202"/>
      <c r="G29" s="208"/>
      <c r="H29" s="205"/>
    </row>
    <row r="30" spans="2:8" ht="15" customHeight="1" x14ac:dyDescent="0.25">
      <c r="B30" s="206"/>
      <c r="C30" s="16"/>
      <c r="D30" s="204"/>
      <c r="E30" s="207"/>
      <c r="F30" s="203"/>
      <c r="G30" s="209"/>
      <c r="H30" s="206"/>
    </row>
    <row r="31" spans="2:8" x14ac:dyDescent="0.25">
      <c r="B31" s="205"/>
      <c r="C31" s="216" t="s">
        <v>13</v>
      </c>
      <c r="D31" s="217"/>
      <c r="E31" s="22" t="s">
        <v>12</v>
      </c>
      <c r="F31" s="220"/>
      <c r="G31" s="221">
        <f>SUM(G17+G19+G29+G21+G27)</f>
        <v>0</v>
      </c>
      <c r="H31" s="222"/>
    </row>
    <row r="32" spans="2:8" x14ac:dyDescent="0.25">
      <c r="B32" s="206"/>
      <c r="C32" s="218"/>
      <c r="D32" s="219"/>
      <c r="E32" s="23" t="s">
        <v>11</v>
      </c>
      <c r="F32" s="220"/>
      <c r="G32" s="223">
        <f>G18+G20+G22+G29+G28</f>
        <v>0</v>
      </c>
      <c r="H32" s="223"/>
    </row>
    <row r="33" spans="2:8" x14ac:dyDescent="0.25">
      <c r="B33" s="24"/>
      <c r="C33" s="24"/>
      <c r="D33" s="24"/>
      <c r="E33" s="24"/>
      <c r="F33" s="24"/>
      <c r="G33" s="24"/>
      <c r="H33" s="24"/>
    </row>
    <row r="34" spans="2:8" ht="30.75" customHeight="1" x14ac:dyDescent="0.3">
      <c r="B34" s="24"/>
      <c r="C34" s="24"/>
      <c r="D34" s="24"/>
      <c r="E34" s="24"/>
      <c r="F34" s="78" t="s">
        <v>28</v>
      </c>
      <c r="G34" s="78" t="s">
        <v>23</v>
      </c>
      <c r="H34" s="79" t="s">
        <v>29</v>
      </c>
    </row>
    <row r="35" spans="2:8" x14ac:dyDescent="0.25">
      <c r="B35" s="24"/>
      <c r="C35" s="24"/>
      <c r="D35" s="24"/>
      <c r="E35" s="24"/>
      <c r="F35" s="24"/>
      <c r="G35" s="24"/>
      <c r="H35" s="24"/>
    </row>
    <row r="36" spans="2:8" x14ac:dyDescent="0.25">
      <c r="B36" s="24"/>
      <c r="C36" s="24"/>
      <c r="D36" s="24"/>
      <c r="E36" s="24"/>
      <c r="F36" s="24"/>
      <c r="G36" s="24"/>
      <c r="H36" s="24"/>
    </row>
  </sheetData>
  <mergeCells count="42">
    <mergeCell ref="B31:B32"/>
    <mergeCell ref="C31:D32"/>
    <mergeCell ref="F31:F32"/>
    <mergeCell ref="G31:H31"/>
    <mergeCell ref="G32:H32"/>
    <mergeCell ref="H29:H30"/>
    <mergeCell ref="B25:B26"/>
    <mergeCell ref="D25:D26"/>
    <mergeCell ref="E25:E26"/>
    <mergeCell ref="F25:F26"/>
    <mergeCell ref="G25:G26"/>
    <mergeCell ref="H25:H26"/>
    <mergeCell ref="B29:B30"/>
    <mergeCell ref="D29:D30"/>
    <mergeCell ref="E29:E30"/>
    <mergeCell ref="F29:F30"/>
    <mergeCell ref="G29:G30"/>
    <mergeCell ref="D27:D28"/>
    <mergeCell ref="E27:E28"/>
    <mergeCell ref="F27:F28"/>
    <mergeCell ref="H27:H28"/>
    <mergeCell ref="B17:B18"/>
    <mergeCell ref="D17:D18"/>
    <mergeCell ref="E17:E18"/>
    <mergeCell ref="F17:F18"/>
    <mergeCell ref="H17:H18"/>
    <mergeCell ref="B8:H8"/>
    <mergeCell ref="B9:H9"/>
    <mergeCell ref="B10:H10"/>
    <mergeCell ref="B11:H11"/>
    <mergeCell ref="B16:H16"/>
    <mergeCell ref="H19:H20"/>
    <mergeCell ref="B24:H24"/>
    <mergeCell ref="H21:H22"/>
    <mergeCell ref="B21:B22"/>
    <mergeCell ref="D21:D22"/>
    <mergeCell ref="E21:E22"/>
    <mergeCell ref="F21:F22"/>
    <mergeCell ref="B19:B20"/>
    <mergeCell ref="D19:D20"/>
    <mergeCell ref="E19:E20"/>
    <mergeCell ref="F19:F20"/>
  </mergeCells>
  <printOptions horizontalCentered="1" verticalCentered="1"/>
  <pageMargins left="0.25" right="0.25" top="0.75" bottom="0.75" header="0.3" footer="0.3"/>
  <pageSetup paperSize="9" scale="86" fitToHeight="0" orientation="landscape" horizontalDpi="0" verticalDpi="0" r:id="rId1"/>
  <rowBreaks count="1" manualBreakCount="1">
    <brk id="20" min="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H29"/>
  <sheetViews>
    <sheetView zoomScaleNormal="100" zoomScaleSheetLayoutView="90" workbookViewId="0">
      <selection activeCell="C21" sqref="C21:C22"/>
    </sheetView>
  </sheetViews>
  <sheetFormatPr defaultRowHeight="15" x14ac:dyDescent="0.25"/>
  <cols>
    <col min="1" max="1" width="3" customWidth="1"/>
    <col min="2" max="2" width="4.28515625" customWidth="1"/>
    <col min="3" max="3" width="32.7109375" customWidth="1"/>
    <col min="4" max="4" width="15.140625" customWidth="1"/>
    <col min="5" max="5" width="21.7109375" customWidth="1"/>
    <col min="6" max="6" width="16.42578125" customWidth="1"/>
    <col min="7" max="7" width="18" customWidth="1"/>
    <col min="8" max="8" width="45.42578125" customWidth="1"/>
  </cols>
  <sheetData>
    <row r="1" spans="1:8" ht="15.75" x14ac:dyDescent="0.25">
      <c r="A1" s="8"/>
      <c r="B1" s="8"/>
      <c r="C1" s="8"/>
      <c r="D1" s="8"/>
      <c r="E1" s="8"/>
      <c r="F1" s="8"/>
      <c r="G1" s="8"/>
      <c r="H1" s="41" t="s">
        <v>17</v>
      </c>
    </row>
    <row r="2" spans="1:8" ht="15.75" x14ac:dyDescent="0.25">
      <c r="A2" s="8"/>
      <c r="B2" s="8"/>
      <c r="C2" s="8"/>
      <c r="D2" s="8"/>
      <c r="E2" s="8"/>
      <c r="F2" s="8"/>
      <c r="G2" s="8"/>
      <c r="H2" s="41" t="s">
        <v>20</v>
      </c>
    </row>
    <row r="3" spans="1:8" ht="15.75" x14ac:dyDescent="0.25">
      <c r="A3" s="8"/>
      <c r="B3" s="8"/>
      <c r="C3" s="8"/>
      <c r="D3" s="8"/>
      <c r="E3" s="8"/>
      <c r="F3" s="8"/>
      <c r="G3" s="8"/>
      <c r="H3" s="41" t="s">
        <v>34</v>
      </c>
    </row>
    <row r="4" spans="1:8" ht="15.75" x14ac:dyDescent="0.25">
      <c r="A4" s="8"/>
      <c r="B4" s="8"/>
      <c r="C4" s="8"/>
      <c r="D4" s="8"/>
      <c r="E4" s="8"/>
      <c r="F4" s="8"/>
      <c r="G4" s="8"/>
      <c r="H4" s="41" t="s">
        <v>33</v>
      </c>
    </row>
    <row r="5" spans="1:8" ht="15.75" x14ac:dyDescent="0.25">
      <c r="A5" s="8"/>
      <c r="B5" s="8"/>
      <c r="C5" s="8"/>
      <c r="D5" s="8"/>
      <c r="E5" s="8"/>
      <c r="F5" s="8"/>
      <c r="G5" s="8"/>
      <c r="H5" s="8"/>
    </row>
    <row r="6" spans="1:8" ht="15.75" x14ac:dyDescent="0.25">
      <c r="A6" s="8"/>
      <c r="B6" s="200" t="s">
        <v>14</v>
      </c>
      <c r="C6" s="200"/>
      <c r="D6" s="200"/>
      <c r="E6" s="200"/>
      <c r="F6" s="200"/>
      <c r="G6" s="200"/>
      <c r="H6" s="200"/>
    </row>
    <row r="7" spans="1:8" ht="15.75" x14ac:dyDescent="0.25">
      <c r="A7" s="8"/>
      <c r="B7" s="200" t="s">
        <v>19</v>
      </c>
      <c r="C7" s="200"/>
      <c r="D7" s="200"/>
      <c r="E7" s="200"/>
      <c r="F7" s="200"/>
      <c r="G7" s="200"/>
      <c r="H7" s="200"/>
    </row>
    <row r="8" spans="1:8" ht="15.75" x14ac:dyDescent="0.25">
      <c r="A8" s="8"/>
      <c r="B8" s="200" t="s">
        <v>15</v>
      </c>
      <c r="C8" s="200"/>
      <c r="D8" s="200"/>
      <c r="E8" s="200"/>
      <c r="F8" s="200"/>
      <c r="G8" s="200"/>
      <c r="H8" s="200"/>
    </row>
    <row r="9" spans="1:8" ht="15.75" x14ac:dyDescent="0.25">
      <c r="A9" s="8"/>
      <c r="B9" s="200" t="s">
        <v>16</v>
      </c>
      <c r="C9" s="200"/>
      <c r="D9" s="200"/>
      <c r="E9" s="200"/>
      <c r="F9" s="200"/>
      <c r="G9" s="200"/>
      <c r="H9" s="200"/>
    </row>
    <row r="10" spans="1:8" x14ac:dyDescent="0.25">
      <c r="A10" s="25"/>
      <c r="B10" s="9"/>
      <c r="C10" s="9"/>
      <c r="D10" s="9"/>
      <c r="E10" s="9"/>
      <c r="F10" s="9"/>
      <c r="G10" s="9"/>
      <c r="H10" s="9"/>
    </row>
    <row r="11" spans="1:8" x14ac:dyDescent="0.25">
      <c r="A11" s="25"/>
      <c r="B11" s="9"/>
      <c r="C11" s="9"/>
      <c r="D11" s="9"/>
      <c r="E11" s="9"/>
      <c r="F11" s="9"/>
      <c r="G11" s="9"/>
      <c r="H11" s="9"/>
    </row>
    <row r="12" spans="1:8" ht="63.75" x14ac:dyDescent="0.25">
      <c r="B12" s="28" t="s">
        <v>5</v>
      </c>
      <c r="C12" s="28" t="s">
        <v>0</v>
      </c>
      <c r="D12" s="28" t="s">
        <v>1</v>
      </c>
      <c r="E12" s="28" t="s">
        <v>2</v>
      </c>
      <c r="F12" s="28" t="s">
        <v>3</v>
      </c>
      <c r="G12" s="28" t="s">
        <v>18</v>
      </c>
      <c r="H12" s="28" t="s">
        <v>4</v>
      </c>
    </row>
    <row r="13" spans="1:8" x14ac:dyDescent="0.25">
      <c r="B13" s="29">
        <v>1</v>
      </c>
      <c r="C13" s="29">
        <v>2</v>
      </c>
      <c r="D13" s="29">
        <v>3</v>
      </c>
      <c r="E13" s="29">
        <v>4</v>
      </c>
      <c r="F13" s="29">
        <v>5</v>
      </c>
      <c r="G13" s="29">
        <v>6</v>
      </c>
      <c r="H13" s="29">
        <v>7</v>
      </c>
    </row>
    <row r="14" spans="1:8" x14ac:dyDescent="0.25">
      <c r="B14" s="239" t="s">
        <v>10</v>
      </c>
      <c r="C14" s="240"/>
      <c r="D14" s="240"/>
      <c r="E14" s="240"/>
      <c r="F14" s="240"/>
      <c r="G14" s="241"/>
      <c r="H14" s="242"/>
    </row>
    <row r="15" spans="1:8" x14ac:dyDescent="0.25">
      <c r="B15" s="243">
        <v>1</v>
      </c>
      <c r="C15" s="30"/>
      <c r="D15" s="244"/>
      <c r="E15" s="245"/>
      <c r="F15" s="235"/>
      <c r="G15" s="31"/>
      <c r="H15" s="244"/>
    </row>
    <row r="16" spans="1:8" x14ac:dyDescent="0.25">
      <c r="B16" s="243"/>
      <c r="C16" s="32"/>
      <c r="D16" s="244"/>
      <c r="E16" s="245"/>
      <c r="F16" s="236"/>
      <c r="G16" s="33"/>
      <c r="H16" s="244"/>
    </row>
    <row r="17" spans="2:8" x14ac:dyDescent="0.25">
      <c r="B17" s="232">
        <v>2</v>
      </c>
      <c r="C17" s="246"/>
      <c r="D17" s="247"/>
      <c r="E17" s="237"/>
      <c r="F17" s="248"/>
      <c r="G17" s="34"/>
      <c r="H17" s="238"/>
    </row>
    <row r="18" spans="2:8" ht="99" customHeight="1" x14ac:dyDescent="0.25">
      <c r="B18" s="225"/>
      <c r="C18" s="246"/>
      <c r="D18" s="247"/>
      <c r="E18" s="234"/>
      <c r="F18" s="248"/>
      <c r="G18" s="35"/>
      <c r="H18" s="238"/>
    </row>
    <row r="19" spans="2:8" x14ac:dyDescent="0.25">
      <c r="B19" s="232">
        <v>3</v>
      </c>
      <c r="C19" s="233"/>
      <c r="D19" s="235"/>
      <c r="E19" s="237"/>
      <c r="F19" s="235"/>
      <c r="G19" s="34"/>
      <c r="H19" s="237"/>
    </row>
    <row r="20" spans="2:8" ht="51.75" customHeight="1" x14ac:dyDescent="0.25">
      <c r="B20" s="225"/>
      <c r="C20" s="234"/>
      <c r="D20" s="236"/>
      <c r="E20" s="234"/>
      <c r="F20" s="236"/>
      <c r="G20" s="35"/>
      <c r="H20" s="234"/>
    </row>
    <row r="21" spans="2:8" x14ac:dyDescent="0.25">
      <c r="B21" s="232">
        <v>4</v>
      </c>
      <c r="C21" s="233"/>
      <c r="D21" s="235"/>
      <c r="E21" s="237"/>
      <c r="F21" s="235"/>
      <c r="G21" s="34"/>
      <c r="H21" s="237"/>
    </row>
    <row r="22" spans="2:8" ht="194.25" customHeight="1" x14ac:dyDescent="0.25">
      <c r="B22" s="225"/>
      <c r="C22" s="234"/>
      <c r="D22" s="236"/>
      <c r="E22" s="234"/>
      <c r="F22" s="236"/>
      <c r="G22" s="35"/>
      <c r="H22" s="234"/>
    </row>
    <row r="23" spans="2:8" x14ac:dyDescent="0.25">
      <c r="B23" s="224"/>
      <c r="C23" s="36"/>
      <c r="D23" s="226" t="s">
        <v>13</v>
      </c>
      <c r="E23" s="227"/>
      <c r="F23" s="37" t="s">
        <v>12</v>
      </c>
      <c r="G23" s="230"/>
      <c r="H23" s="38">
        <f>G15+G17+G19+G21</f>
        <v>0</v>
      </c>
    </row>
    <row r="24" spans="2:8" x14ac:dyDescent="0.25">
      <c r="B24" s="225"/>
      <c r="C24" s="39"/>
      <c r="D24" s="228"/>
      <c r="E24" s="229"/>
      <c r="F24" s="40" t="s">
        <v>11</v>
      </c>
      <c r="G24" s="231"/>
      <c r="H24" s="38">
        <f>G16+G18+G20+G22</f>
        <v>0</v>
      </c>
    </row>
    <row r="25" spans="2:8" x14ac:dyDescent="0.25">
      <c r="B25" s="3"/>
      <c r="C25" s="3"/>
      <c r="D25" s="4"/>
      <c r="E25" s="4"/>
      <c r="F25" s="5"/>
      <c r="G25" s="6"/>
      <c r="H25" s="7"/>
    </row>
    <row r="26" spans="2:8" ht="15.75" x14ac:dyDescent="0.25">
      <c r="B26" s="8"/>
      <c r="C26" s="8"/>
      <c r="D26" s="8"/>
      <c r="E26" s="8"/>
      <c r="F26" s="8"/>
      <c r="G26" s="8" t="s">
        <v>28</v>
      </c>
      <c r="H26" s="8" t="s">
        <v>30</v>
      </c>
    </row>
    <row r="29" spans="2:8" x14ac:dyDescent="0.25">
      <c r="C29" s="49"/>
    </row>
  </sheetData>
  <mergeCells count="31">
    <mergeCell ref="H17:H18"/>
    <mergeCell ref="B6:H6"/>
    <mergeCell ref="B7:H7"/>
    <mergeCell ref="B8:H8"/>
    <mergeCell ref="B9:H9"/>
    <mergeCell ref="B14:H14"/>
    <mergeCell ref="B15:B16"/>
    <mergeCell ref="D15:D16"/>
    <mergeCell ref="E15:E16"/>
    <mergeCell ref="F15:F16"/>
    <mergeCell ref="H15:H16"/>
    <mergeCell ref="B17:B18"/>
    <mergeCell ref="C17:C18"/>
    <mergeCell ref="D17:D18"/>
    <mergeCell ref="E17:E18"/>
    <mergeCell ref="F17:F18"/>
    <mergeCell ref="H21:H22"/>
    <mergeCell ref="B19:B20"/>
    <mergeCell ref="C19:C20"/>
    <mergeCell ref="D19:D20"/>
    <mergeCell ref="E19:E20"/>
    <mergeCell ref="F19:F20"/>
    <mergeCell ref="H19:H20"/>
    <mergeCell ref="B23:B24"/>
    <mergeCell ref="D23:E24"/>
    <mergeCell ref="G23:G24"/>
    <mergeCell ref="B21:B22"/>
    <mergeCell ref="C21:C22"/>
    <mergeCell ref="D21:D22"/>
    <mergeCell ref="E21:E22"/>
    <mergeCell ref="F21:F22"/>
  </mergeCells>
  <pageMargins left="0.7" right="0.7" top="0.75" bottom="0.75" header="0.3" footer="0.3"/>
  <pageSetup paperSize="9" scale="83" fitToHeight="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6">
    <tabColor rgb="FFFF0000"/>
  </sheetPr>
  <dimension ref="B1:O28"/>
  <sheetViews>
    <sheetView view="pageBreakPreview" topLeftCell="A4" zoomScaleNormal="100" zoomScaleSheetLayoutView="100" workbookViewId="0">
      <selection activeCell="J8" sqref="J8"/>
    </sheetView>
  </sheetViews>
  <sheetFormatPr defaultRowHeight="15" x14ac:dyDescent="0.25"/>
  <cols>
    <col min="1" max="1" width="3" customWidth="1"/>
    <col min="2" max="3" width="4.28515625" style="2" customWidth="1"/>
    <col min="4" max="4" width="32.7109375" style="2" customWidth="1"/>
    <col min="5" max="5" width="15.140625" style="2" customWidth="1"/>
    <col min="6" max="6" width="21.7109375" style="2" customWidth="1"/>
    <col min="7" max="7" width="16.42578125" style="2" customWidth="1"/>
    <col min="8" max="9" width="18" style="2" customWidth="1"/>
    <col min="10" max="10" width="11.42578125" customWidth="1"/>
    <col min="11" max="11" width="16.5703125" customWidth="1"/>
    <col min="12" max="12" width="41" customWidth="1"/>
    <col min="13" max="13" width="11" customWidth="1"/>
    <col min="257" max="257" width="3" customWidth="1"/>
    <col min="258" max="259" width="4.28515625" customWidth="1"/>
    <col min="260" max="260" width="32.7109375" customWidth="1"/>
    <col min="261" max="261" width="15.140625" customWidth="1"/>
    <col min="262" max="262" width="21.7109375" customWidth="1"/>
    <col min="263" max="263" width="16.42578125" customWidth="1"/>
    <col min="264" max="264" width="18" customWidth="1"/>
    <col min="265" max="265" width="45.42578125" customWidth="1"/>
    <col min="266" max="266" width="10" bestFit="1" customWidth="1"/>
    <col min="513" max="513" width="3" customWidth="1"/>
    <col min="514" max="515" width="4.28515625" customWidth="1"/>
    <col min="516" max="516" width="32.7109375" customWidth="1"/>
    <col min="517" max="517" width="15.140625" customWidth="1"/>
    <col min="518" max="518" width="21.7109375" customWidth="1"/>
    <col min="519" max="519" width="16.42578125" customWidth="1"/>
    <col min="520" max="520" width="18" customWidth="1"/>
    <col min="521" max="521" width="45.42578125" customWidth="1"/>
    <col min="522" max="522" width="10" bestFit="1" customWidth="1"/>
    <col min="769" max="769" width="3" customWidth="1"/>
    <col min="770" max="771" width="4.28515625" customWidth="1"/>
    <col min="772" max="772" width="32.7109375" customWidth="1"/>
    <col min="773" max="773" width="15.140625" customWidth="1"/>
    <col min="774" max="774" width="21.7109375" customWidth="1"/>
    <col min="775" max="775" width="16.42578125" customWidth="1"/>
    <col min="776" max="776" width="18" customWidth="1"/>
    <col min="777" max="777" width="45.42578125" customWidth="1"/>
    <col min="778" max="778" width="10" bestFit="1" customWidth="1"/>
    <col min="1025" max="1025" width="3" customWidth="1"/>
    <col min="1026" max="1027" width="4.28515625" customWidth="1"/>
    <col min="1028" max="1028" width="32.7109375" customWidth="1"/>
    <col min="1029" max="1029" width="15.140625" customWidth="1"/>
    <col min="1030" max="1030" width="21.7109375" customWidth="1"/>
    <col min="1031" max="1031" width="16.42578125" customWidth="1"/>
    <col min="1032" max="1032" width="18" customWidth="1"/>
    <col min="1033" max="1033" width="45.42578125" customWidth="1"/>
    <col min="1034" max="1034" width="10" bestFit="1" customWidth="1"/>
    <col min="1281" max="1281" width="3" customWidth="1"/>
    <col min="1282" max="1283" width="4.28515625" customWidth="1"/>
    <col min="1284" max="1284" width="32.7109375" customWidth="1"/>
    <col min="1285" max="1285" width="15.140625" customWidth="1"/>
    <col min="1286" max="1286" width="21.7109375" customWidth="1"/>
    <col min="1287" max="1287" width="16.42578125" customWidth="1"/>
    <col min="1288" max="1288" width="18" customWidth="1"/>
    <col min="1289" max="1289" width="45.42578125" customWidth="1"/>
    <col min="1290" max="1290" width="10" bestFit="1" customWidth="1"/>
    <col min="1537" max="1537" width="3" customWidth="1"/>
    <col min="1538" max="1539" width="4.28515625" customWidth="1"/>
    <col min="1540" max="1540" width="32.7109375" customWidth="1"/>
    <col min="1541" max="1541" width="15.140625" customWidth="1"/>
    <col min="1542" max="1542" width="21.7109375" customWidth="1"/>
    <col min="1543" max="1543" width="16.42578125" customWidth="1"/>
    <col min="1544" max="1544" width="18" customWidth="1"/>
    <col min="1545" max="1545" width="45.42578125" customWidth="1"/>
    <col min="1546" max="1546" width="10" bestFit="1" customWidth="1"/>
    <col min="1793" max="1793" width="3" customWidth="1"/>
    <col min="1794" max="1795" width="4.28515625" customWidth="1"/>
    <col min="1796" max="1796" width="32.7109375" customWidth="1"/>
    <col min="1797" max="1797" width="15.140625" customWidth="1"/>
    <col min="1798" max="1798" width="21.7109375" customWidth="1"/>
    <col min="1799" max="1799" width="16.42578125" customWidth="1"/>
    <col min="1800" max="1800" width="18" customWidth="1"/>
    <col min="1801" max="1801" width="45.42578125" customWidth="1"/>
    <col min="1802" max="1802" width="10" bestFit="1" customWidth="1"/>
    <col min="2049" max="2049" width="3" customWidth="1"/>
    <col min="2050" max="2051" width="4.28515625" customWidth="1"/>
    <col min="2052" max="2052" width="32.7109375" customWidth="1"/>
    <col min="2053" max="2053" width="15.140625" customWidth="1"/>
    <col min="2054" max="2054" width="21.7109375" customWidth="1"/>
    <col min="2055" max="2055" width="16.42578125" customWidth="1"/>
    <col min="2056" max="2056" width="18" customWidth="1"/>
    <col min="2057" max="2057" width="45.42578125" customWidth="1"/>
    <col min="2058" max="2058" width="10" bestFit="1" customWidth="1"/>
    <col min="2305" max="2305" width="3" customWidth="1"/>
    <col min="2306" max="2307" width="4.28515625" customWidth="1"/>
    <col min="2308" max="2308" width="32.7109375" customWidth="1"/>
    <col min="2309" max="2309" width="15.140625" customWidth="1"/>
    <col min="2310" max="2310" width="21.7109375" customWidth="1"/>
    <col min="2311" max="2311" width="16.42578125" customWidth="1"/>
    <col min="2312" max="2312" width="18" customWidth="1"/>
    <col min="2313" max="2313" width="45.42578125" customWidth="1"/>
    <col min="2314" max="2314" width="10" bestFit="1" customWidth="1"/>
    <col min="2561" max="2561" width="3" customWidth="1"/>
    <col min="2562" max="2563" width="4.28515625" customWidth="1"/>
    <col min="2564" max="2564" width="32.7109375" customWidth="1"/>
    <col min="2565" max="2565" width="15.140625" customWidth="1"/>
    <col min="2566" max="2566" width="21.7109375" customWidth="1"/>
    <col min="2567" max="2567" width="16.42578125" customWidth="1"/>
    <col min="2568" max="2568" width="18" customWidth="1"/>
    <col min="2569" max="2569" width="45.42578125" customWidth="1"/>
    <col min="2570" max="2570" width="10" bestFit="1" customWidth="1"/>
    <col min="2817" max="2817" width="3" customWidth="1"/>
    <col min="2818" max="2819" width="4.28515625" customWidth="1"/>
    <col min="2820" max="2820" width="32.7109375" customWidth="1"/>
    <col min="2821" max="2821" width="15.140625" customWidth="1"/>
    <col min="2822" max="2822" width="21.7109375" customWidth="1"/>
    <col min="2823" max="2823" width="16.42578125" customWidth="1"/>
    <col min="2824" max="2824" width="18" customWidth="1"/>
    <col min="2825" max="2825" width="45.42578125" customWidth="1"/>
    <col min="2826" max="2826" width="10" bestFit="1" customWidth="1"/>
    <col min="3073" max="3073" width="3" customWidth="1"/>
    <col min="3074" max="3075" width="4.28515625" customWidth="1"/>
    <col min="3076" max="3076" width="32.7109375" customWidth="1"/>
    <col min="3077" max="3077" width="15.140625" customWidth="1"/>
    <col min="3078" max="3078" width="21.7109375" customWidth="1"/>
    <col min="3079" max="3079" width="16.42578125" customWidth="1"/>
    <col min="3080" max="3080" width="18" customWidth="1"/>
    <col min="3081" max="3081" width="45.42578125" customWidth="1"/>
    <col min="3082" max="3082" width="10" bestFit="1" customWidth="1"/>
    <col min="3329" max="3329" width="3" customWidth="1"/>
    <col min="3330" max="3331" width="4.28515625" customWidth="1"/>
    <col min="3332" max="3332" width="32.7109375" customWidth="1"/>
    <col min="3333" max="3333" width="15.140625" customWidth="1"/>
    <col min="3334" max="3334" width="21.7109375" customWidth="1"/>
    <col min="3335" max="3335" width="16.42578125" customWidth="1"/>
    <col min="3336" max="3336" width="18" customWidth="1"/>
    <col min="3337" max="3337" width="45.42578125" customWidth="1"/>
    <col min="3338" max="3338" width="10" bestFit="1" customWidth="1"/>
    <col min="3585" max="3585" width="3" customWidth="1"/>
    <col min="3586" max="3587" width="4.28515625" customWidth="1"/>
    <col min="3588" max="3588" width="32.7109375" customWidth="1"/>
    <col min="3589" max="3589" width="15.140625" customWidth="1"/>
    <col min="3590" max="3590" width="21.7109375" customWidth="1"/>
    <col min="3591" max="3591" width="16.42578125" customWidth="1"/>
    <col min="3592" max="3592" width="18" customWidth="1"/>
    <col min="3593" max="3593" width="45.42578125" customWidth="1"/>
    <col min="3594" max="3594" width="10" bestFit="1" customWidth="1"/>
    <col min="3841" max="3841" width="3" customWidth="1"/>
    <col min="3842" max="3843" width="4.28515625" customWidth="1"/>
    <col min="3844" max="3844" width="32.7109375" customWidth="1"/>
    <col min="3845" max="3845" width="15.140625" customWidth="1"/>
    <col min="3846" max="3846" width="21.7109375" customWidth="1"/>
    <col min="3847" max="3847" width="16.42578125" customWidth="1"/>
    <col min="3848" max="3848" width="18" customWidth="1"/>
    <col min="3849" max="3849" width="45.42578125" customWidth="1"/>
    <col min="3850" max="3850" width="10" bestFit="1" customWidth="1"/>
    <col min="4097" max="4097" width="3" customWidth="1"/>
    <col min="4098" max="4099" width="4.28515625" customWidth="1"/>
    <col min="4100" max="4100" width="32.7109375" customWidth="1"/>
    <col min="4101" max="4101" width="15.140625" customWidth="1"/>
    <col min="4102" max="4102" width="21.7109375" customWidth="1"/>
    <col min="4103" max="4103" width="16.42578125" customWidth="1"/>
    <col min="4104" max="4104" width="18" customWidth="1"/>
    <col min="4105" max="4105" width="45.42578125" customWidth="1"/>
    <col min="4106" max="4106" width="10" bestFit="1" customWidth="1"/>
    <col min="4353" max="4353" width="3" customWidth="1"/>
    <col min="4354" max="4355" width="4.28515625" customWidth="1"/>
    <col min="4356" max="4356" width="32.7109375" customWidth="1"/>
    <col min="4357" max="4357" width="15.140625" customWidth="1"/>
    <col min="4358" max="4358" width="21.7109375" customWidth="1"/>
    <col min="4359" max="4359" width="16.42578125" customWidth="1"/>
    <col min="4360" max="4360" width="18" customWidth="1"/>
    <col min="4361" max="4361" width="45.42578125" customWidth="1"/>
    <col min="4362" max="4362" width="10" bestFit="1" customWidth="1"/>
    <col min="4609" max="4609" width="3" customWidth="1"/>
    <col min="4610" max="4611" width="4.28515625" customWidth="1"/>
    <col min="4612" max="4612" width="32.7109375" customWidth="1"/>
    <col min="4613" max="4613" width="15.140625" customWidth="1"/>
    <col min="4614" max="4614" width="21.7109375" customWidth="1"/>
    <col min="4615" max="4615" width="16.42578125" customWidth="1"/>
    <col min="4616" max="4616" width="18" customWidth="1"/>
    <col min="4617" max="4617" width="45.42578125" customWidth="1"/>
    <col min="4618" max="4618" width="10" bestFit="1" customWidth="1"/>
    <col min="4865" max="4865" width="3" customWidth="1"/>
    <col min="4866" max="4867" width="4.28515625" customWidth="1"/>
    <col min="4868" max="4868" width="32.7109375" customWidth="1"/>
    <col min="4869" max="4869" width="15.140625" customWidth="1"/>
    <col min="4870" max="4870" width="21.7109375" customWidth="1"/>
    <col min="4871" max="4871" width="16.42578125" customWidth="1"/>
    <col min="4872" max="4872" width="18" customWidth="1"/>
    <col min="4873" max="4873" width="45.42578125" customWidth="1"/>
    <col min="4874" max="4874" width="10" bestFit="1" customWidth="1"/>
    <col min="5121" max="5121" width="3" customWidth="1"/>
    <col min="5122" max="5123" width="4.28515625" customWidth="1"/>
    <col min="5124" max="5124" width="32.7109375" customWidth="1"/>
    <col min="5125" max="5125" width="15.140625" customWidth="1"/>
    <col min="5126" max="5126" width="21.7109375" customWidth="1"/>
    <col min="5127" max="5127" width="16.42578125" customWidth="1"/>
    <col min="5128" max="5128" width="18" customWidth="1"/>
    <col min="5129" max="5129" width="45.42578125" customWidth="1"/>
    <col min="5130" max="5130" width="10" bestFit="1" customWidth="1"/>
    <col min="5377" max="5377" width="3" customWidth="1"/>
    <col min="5378" max="5379" width="4.28515625" customWidth="1"/>
    <col min="5380" max="5380" width="32.7109375" customWidth="1"/>
    <col min="5381" max="5381" width="15.140625" customWidth="1"/>
    <col min="5382" max="5382" width="21.7109375" customWidth="1"/>
    <col min="5383" max="5383" width="16.42578125" customWidth="1"/>
    <col min="5384" max="5384" width="18" customWidth="1"/>
    <col min="5385" max="5385" width="45.42578125" customWidth="1"/>
    <col min="5386" max="5386" width="10" bestFit="1" customWidth="1"/>
    <col min="5633" max="5633" width="3" customWidth="1"/>
    <col min="5634" max="5635" width="4.28515625" customWidth="1"/>
    <col min="5636" max="5636" width="32.7109375" customWidth="1"/>
    <col min="5637" max="5637" width="15.140625" customWidth="1"/>
    <col min="5638" max="5638" width="21.7109375" customWidth="1"/>
    <col min="5639" max="5639" width="16.42578125" customWidth="1"/>
    <col min="5640" max="5640" width="18" customWidth="1"/>
    <col min="5641" max="5641" width="45.42578125" customWidth="1"/>
    <col min="5642" max="5642" width="10" bestFit="1" customWidth="1"/>
    <col min="5889" max="5889" width="3" customWidth="1"/>
    <col min="5890" max="5891" width="4.28515625" customWidth="1"/>
    <col min="5892" max="5892" width="32.7109375" customWidth="1"/>
    <col min="5893" max="5893" width="15.140625" customWidth="1"/>
    <col min="5894" max="5894" width="21.7109375" customWidth="1"/>
    <col min="5895" max="5895" width="16.42578125" customWidth="1"/>
    <col min="5896" max="5896" width="18" customWidth="1"/>
    <col min="5897" max="5897" width="45.42578125" customWidth="1"/>
    <col min="5898" max="5898" width="10" bestFit="1" customWidth="1"/>
    <col min="6145" max="6145" width="3" customWidth="1"/>
    <col min="6146" max="6147" width="4.28515625" customWidth="1"/>
    <col min="6148" max="6148" width="32.7109375" customWidth="1"/>
    <col min="6149" max="6149" width="15.140625" customWidth="1"/>
    <col min="6150" max="6150" width="21.7109375" customWidth="1"/>
    <col min="6151" max="6151" width="16.42578125" customWidth="1"/>
    <col min="6152" max="6152" width="18" customWidth="1"/>
    <col min="6153" max="6153" width="45.42578125" customWidth="1"/>
    <col min="6154" max="6154" width="10" bestFit="1" customWidth="1"/>
    <col min="6401" max="6401" width="3" customWidth="1"/>
    <col min="6402" max="6403" width="4.28515625" customWidth="1"/>
    <col min="6404" max="6404" width="32.7109375" customWidth="1"/>
    <col min="6405" max="6405" width="15.140625" customWidth="1"/>
    <col min="6406" max="6406" width="21.7109375" customWidth="1"/>
    <col min="6407" max="6407" width="16.42578125" customWidth="1"/>
    <col min="6408" max="6408" width="18" customWidth="1"/>
    <col min="6409" max="6409" width="45.42578125" customWidth="1"/>
    <col min="6410" max="6410" width="10" bestFit="1" customWidth="1"/>
    <col min="6657" max="6657" width="3" customWidth="1"/>
    <col min="6658" max="6659" width="4.28515625" customWidth="1"/>
    <col min="6660" max="6660" width="32.7109375" customWidth="1"/>
    <col min="6661" max="6661" width="15.140625" customWidth="1"/>
    <col min="6662" max="6662" width="21.7109375" customWidth="1"/>
    <col min="6663" max="6663" width="16.42578125" customWidth="1"/>
    <col min="6664" max="6664" width="18" customWidth="1"/>
    <col min="6665" max="6665" width="45.42578125" customWidth="1"/>
    <col min="6666" max="6666" width="10" bestFit="1" customWidth="1"/>
    <col min="6913" max="6913" width="3" customWidth="1"/>
    <col min="6914" max="6915" width="4.28515625" customWidth="1"/>
    <col min="6916" max="6916" width="32.7109375" customWidth="1"/>
    <col min="6917" max="6917" width="15.140625" customWidth="1"/>
    <col min="6918" max="6918" width="21.7109375" customWidth="1"/>
    <col min="6919" max="6919" width="16.42578125" customWidth="1"/>
    <col min="6920" max="6920" width="18" customWidth="1"/>
    <col min="6921" max="6921" width="45.42578125" customWidth="1"/>
    <col min="6922" max="6922" width="10" bestFit="1" customWidth="1"/>
    <col min="7169" max="7169" width="3" customWidth="1"/>
    <col min="7170" max="7171" width="4.28515625" customWidth="1"/>
    <col min="7172" max="7172" width="32.7109375" customWidth="1"/>
    <col min="7173" max="7173" width="15.140625" customWidth="1"/>
    <col min="7174" max="7174" width="21.7109375" customWidth="1"/>
    <col min="7175" max="7175" width="16.42578125" customWidth="1"/>
    <col min="7176" max="7176" width="18" customWidth="1"/>
    <col min="7177" max="7177" width="45.42578125" customWidth="1"/>
    <col min="7178" max="7178" width="10" bestFit="1" customWidth="1"/>
    <col min="7425" max="7425" width="3" customWidth="1"/>
    <col min="7426" max="7427" width="4.28515625" customWidth="1"/>
    <col min="7428" max="7428" width="32.7109375" customWidth="1"/>
    <col min="7429" max="7429" width="15.140625" customWidth="1"/>
    <col min="7430" max="7430" width="21.7109375" customWidth="1"/>
    <col min="7431" max="7431" width="16.42578125" customWidth="1"/>
    <col min="7432" max="7432" width="18" customWidth="1"/>
    <col min="7433" max="7433" width="45.42578125" customWidth="1"/>
    <col min="7434" max="7434" width="10" bestFit="1" customWidth="1"/>
    <col min="7681" max="7681" width="3" customWidth="1"/>
    <col min="7682" max="7683" width="4.28515625" customWidth="1"/>
    <col min="7684" max="7684" width="32.7109375" customWidth="1"/>
    <col min="7685" max="7685" width="15.140625" customWidth="1"/>
    <col min="7686" max="7686" width="21.7109375" customWidth="1"/>
    <col min="7687" max="7687" width="16.42578125" customWidth="1"/>
    <col min="7688" max="7688" width="18" customWidth="1"/>
    <col min="7689" max="7689" width="45.42578125" customWidth="1"/>
    <col min="7690" max="7690" width="10" bestFit="1" customWidth="1"/>
    <col min="7937" max="7937" width="3" customWidth="1"/>
    <col min="7938" max="7939" width="4.28515625" customWidth="1"/>
    <col min="7940" max="7940" width="32.7109375" customWidth="1"/>
    <col min="7941" max="7941" width="15.140625" customWidth="1"/>
    <col min="7942" max="7942" width="21.7109375" customWidth="1"/>
    <col min="7943" max="7943" width="16.42578125" customWidth="1"/>
    <col min="7944" max="7944" width="18" customWidth="1"/>
    <col min="7945" max="7945" width="45.42578125" customWidth="1"/>
    <col min="7946" max="7946" width="10" bestFit="1" customWidth="1"/>
    <col min="8193" max="8193" width="3" customWidth="1"/>
    <col min="8194" max="8195" width="4.28515625" customWidth="1"/>
    <col min="8196" max="8196" width="32.7109375" customWidth="1"/>
    <col min="8197" max="8197" width="15.140625" customWidth="1"/>
    <col min="8198" max="8198" width="21.7109375" customWidth="1"/>
    <col min="8199" max="8199" width="16.42578125" customWidth="1"/>
    <col min="8200" max="8200" width="18" customWidth="1"/>
    <col min="8201" max="8201" width="45.42578125" customWidth="1"/>
    <col min="8202" max="8202" width="10" bestFit="1" customWidth="1"/>
    <col min="8449" max="8449" width="3" customWidth="1"/>
    <col min="8450" max="8451" width="4.28515625" customWidth="1"/>
    <col min="8452" max="8452" width="32.7109375" customWidth="1"/>
    <col min="8453" max="8453" width="15.140625" customWidth="1"/>
    <col min="8454" max="8454" width="21.7109375" customWidth="1"/>
    <col min="8455" max="8455" width="16.42578125" customWidth="1"/>
    <col min="8456" max="8456" width="18" customWidth="1"/>
    <col min="8457" max="8457" width="45.42578125" customWidth="1"/>
    <col min="8458" max="8458" width="10" bestFit="1" customWidth="1"/>
    <col min="8705" max="8705" width="3" customWidth="1"/>
    <col min="8706" max="8707" width="4.28515625" customWidth="1"/>
    <col min="8708" max="8708" width="32.7109375" customWidth="1"/>
    <col min="8709" max="8709" width="15.140625" customWidth="1"/>
    <col min="8710" max="8710" width="21.7109375" customWidth="1"/>
    <col min="8711" max="8711" width="16.42578125" customWidth="1"/>
    <col min="8712" max="8712" width="18" customWidth="1"/>
    <col min="8713" max="8713" width="45.42578125" customWidth="1"/>
    <col min="8714" max="8714" width="10" bestFit="1" customWidth="1"/>
    <col min="8961" max="8961" width="3" customWidth="1"/>
    <col min="8962" max="8963" width="4.28515625" customWidth="1"/>
    <col min="8964" max="8964" width="32.7109375" customWidth="1"/>
    <col min="8965" max="8965" width="15.140625" customWidth="1"/>
    <col min="8966" max="8966" width="21.7109375" customWidth="1"/>
    <col min="8967" max="8967" width="16.42578125" customWidth="1"/>
    <col min="8968" max="8968" width="18" customWidth="1"/>
    <col min="8969" max="8969" width="45.42578125" customWidth="1"/>
    <col min="8970" max="8970" width="10" bestFit="1" customWidth="1"/>
    <col min="9217" max="9217" width="3" customWidth="1"/>
    <col min="9218" max="9219" width="4.28515625" customWidth="1"/>
    <col min="9220" max="9220" width="32.7109375" customWidth="1"/>
    <col min="9221" max="9221" width="15.140625" customWidth="1"/>
    <col min="9222" max="9222" width="21.7109375" customWidth="1"/>
    <col min="9223" max="9223" width="16.42578125" customWidth="1"/>
    <col min="9224" max="9224" width="18" customWidth="1"/>
    <col min="9225" max="9225" width="45.42578125" customWidth="1"/>
    <col min="9226" max="9226" width="10" bestFit="1" customWidth="1"/>
    <col min="9473" max="9473" width="3" customWidth="1"/>
    <col min="9474" max="9475" width="4.28515625" customWidth="1"/>
    <col min="9476" max="9476" width="32.7109375" customWidth="1"/>
    <col min="9477" max="9477" width="15.140625" customWidth="1"/>
    <col min="9478" max="9478" width="21.7109375" customWidth="1"/>
    <col min="9479" max="9479" width="16.42578125" customWidth="1"/>
    <col min="9480" max="9480" width="18" customWidth="1"/>
    <col min="9481" max="9481" width="45.42578125" customWidth="1"/>
    <col min="9482" max="9482" width="10" bestFit="1" customWidth="1"/>
    <col min="9729" max="9729" width="3" customWidth="1"/>
    <col min="9730" max="9731" width="4.28515625" customWidth="1"/>
    <col min="9732" max="9732" width="32.7109375" customWidth="1"/>
    <col min="9733" max="9733" width="15.140625" customWidth="1"/>
    <col min="9734" max="9734" width="21.7109375" customWidth="1"/>
    <col min="9735" max="9735" width="16.42578125" customWidth="1"/>
    <col min="9736" max="9736" width="18" customWidth="1"/>
    <col min="9737" max="9737" width="45.42578125" customWidth="1"/>
    <col min="9738" max="9738" width="10" bestFit="1" customWidth="1"/>
    <col min="9985" max="9985" width="3" customWidth="1"/>
    <col min="9986" max="9987" width="4.28515625" customWidth="1"/>
    <col min="9988" max="9988" width="32.7109375" customWidth="1"/>
    <col min="9989" max="9989" width="15.140625" customWidth="1"/>
    <col min="9990" max="9990" width="21.7109375" customWidth="1"/>
    <col min="9991" max="9991" width="16.42578125" customWidth="1"/>
    <col min="9992" max="9992" width="18" customWidth="1"/>
    <col min="9993" max="9993" width="45.42578125" customWidth="1"/>
    <col min="9994" max="9994" width="10" bestFit="1" customWidth="1"/>
    <col min="10241" max="10241" width="3" customWidth="1"/>
    <col min="10242" max="10243" width="4.28515625" customWidth="1"/>
    <col min="10244" max="10244" width="32.7109375" customWidth="1"/>
    <col min="10245" max="10245" width="15.140625" customWidth="1"/>
    <col min="10246" max="10246" width="21.7109375" customWidth="1"/>
    <col min="10247" max="10247" width="16.42578125" customWidth="1"/>
    <col min="10248" max="10248" width="18" customWidth="1"/>
    <col min="10249" max="10249" width="45.42578125" customWidth="1"/>
    <col min="10250" max="10250" width="10" bestFit="1" customWidth="1"/>
    <col min="10497" max="10497" width="3" customWidth="1"/>
    <col min="10498" max="10499" width="4.28515625" customWidth="1"/>
    <col min="10500" max="10500" width="32.7109375" customWidth="1"/>
    <col min="10501" max="10501" width="15.140625" customWidth="1"/>
    <col min="10502" max="10502" width="21.7109375" customWidth="1"/>
    <col min="10503" max="10503" width="16.42578125" customWidth="1"/>
    <col min="10504" max="10504" width="18" customWidth="1"/>
    <col min="10505" max="10505" width="45.42578125" customWidth="1"/>
    <col min="10506" max="10506" width="10" bestFit="1" customWidth="1"/>
    <col min="10753" max="10753" width="3" customWidth="1"/>
    <col min="10754" max="10755" width="4.28515625" customWidth="1"/>
    <col min="10756" max="10756" width="32.7109375" customWidth="1"/>
    <col min="10757" max="10757" width="15.140625" customWidth="1"/>
    <col min="10758" max="10758" width="21.7109375" customWidth="1"/>
    <col min="10759" max="10759" width="16.42578125" customWidth="1"/>
    <col min="10760" max="10760" width="18" customWidth="1"/>
    <col min="10761" max="10761" width="45.42578125" customWidth="1"/>
    <col min="10762" max="10762" width="10" bestFit="1" customWidth="1"/>
    <col min="11009" max="11009" width="3" customWidth="1"/>
    <col min="11010" max="11011" width="4.28515625" customWidth="1"/>
    <col min="11012" max="11012" width="32.7109375" customWidth="1"/>
    <col min="11013" max="11013" width="15.140625" customWidth="1"/>
    <col min="11014" max="11014" width="21.7109375" customWidth="1"/>
    <col min="11015" max="11015" width="16.42578125" customWidth="1"/>
    <col min="11016" max="11016" width="18" customWidth="1"/>
    <col min="11017" max="11017" width="45.42578125" customWidth="1"/>
    <col min="11018" max="11018" width="10" bestFit="1" customWidth="1"/>
    <col min="11265" max="11265" width="3" customWidth="1"/>
    <col min="11266" max="11267" width="4.28515625" customWidth="1"/>
    <col min="11268" max="11268" width="32.7109375" customWidth="1"/>
    <col min="11269" max="11269" width="15.140625" customWidth="1"/>
    <col min="11270" max="11270" width="21.7109375" customWidth="1"/>
    <col min="11271" max="11271" width="16.42578125" customWidth="1"/>
    <col min="11272" max="11272" width="18" customWidth="1"/>
    <col min="11273" max="11273" width="45.42578125" customWidth="1"/>
    <col min="11274" max="11274" width="10" bestFit="1" customWidth="1"/>
    <col min="11521" max="11521" width="3" customWidth="1"/>
    <col min="11522" max="11523" width="4.28515625" customWidth="1"/>
    <col min="11524" max="11524" width="32.7109375" customWidth="1"/>
    <col min="11525" max="11525" width="15.140625" customWidth="1"/>
    <col min="11526" max="11526" width="21.7109375" customWidth="1"/>
    <col min="11527" max="11527" width="16.42578125" customWidth="1"/>
    <col min="11528" max="11528" width="18" customWidth="1"/>
    <col min="11529" max="11529" width="45.42578125" customWidth="1"/>
    <col min="11530" max="11530" width="10" bestFit="1" customWidth="1"/>
    <col min="11777" max="11777" width="3" customWidth="1"/>
    <col min="11778" max="11779" width="4.28515625" customWidth="1"/>
    <col min="11780" max="11780" width="32.7109375" customWidth="1"/>
    <col min="11781" max="11781" width="15.140625" customWidth="1"/>
    <col min="11782" max="11782" width="21.7109375" customWidth="1"/>
    <col min="11783" max="11783" width="16.42578125" customWidth="1"/>
    <col min="11784" max="11784" width="18" customWidth="1"/>
    <col min="11785" max="11785" width="45.42578125" customWidth="1"/>
    <col min="11786" max="11786" width="10" bestFit="1" customWidth="1"/>
    <col min="12033" max="12033" width="3" customWidth="1"/>
    <col min="12034" max="12035" width="4.28515625" customWidth="1"/>
    <col min="12036" max="12036" width="32.7109375" customWidth="1"/>
    <col min="12037" max="12037" width="15.140625" customWidth="1"/>
    <col min="12038" max="12038" width="21.7109375" customWidth="1"/>
    <col min="12039" max="12039" width="16.42578125" customWidth="1"/>
    <col min="12040" max="12040" width="18" customWidth="1"/>
    <col min="12041" max="12041" width="45.42578125" customWidth="1"/>
    <col min="12042" max="12042" width="10" bestFit="1" customWidth="1"/>
    <col min="12289" max="12289" width="3" customWidth="1"/>
    <col min="12290" max="12291" width="4.28515625" customWidth="1"/>
    <col min="12292" max="12292" width="32.7109375" customWidth="1"/>
    <col min="12293" max="12293" width="15.140625" customWidth="1"/>
    <col min="12294" max="12294" width="21.7109375" customWidth="1"/>
    <col min="12295" max="12295" width="16.42578125" customWidth="1"/>
    <col min="12296" max="12296" width="18" customWidth="1"/>
    <col min="12297" max="12297" width="45.42578125" customWidth="1"/>
    <col min="12298" max="12298" width="10" bestFit="1" customWidth="1"/>
    <col min="12545" max="12545" width="3" customWidth="1"/>
    <col min="12546" max="12547" width="4.28515625" customWidth="1"/>
    <col min="12548" max="12548" width="32.7109375" customWidth="1"/>
    <col min="12549" max="12549" width="15.140625" customWidth="1"/>
    <col min="12550" max="12550" width="21.7109375" customWidth="1"/>
    <col min="12551" max="12551" width="16.42578125" customWidth="1"/>
    <col min="12552" max="12552" width="18" customWidth="1"/>
    <col min="12553" max="12553" width="45.42578125" customWidth="1"/>
    <col min="12554" max="12554" width="10" bestFit="1" customWidth="1"/>
    <col min="12801" max="12801" width="3" customWidth="1"/>
    <col min="12802" max="12803" width="4.28515625" customWidth="1"/>
    <col min="12804" max="12804" width="32.7109375" customWidth="1"/>
    <col min="12805" max="12805" width="15.140625" customWidth="1"/>
    <col min="12806" max="12806" width="21.7109375" customWidth="1"/>
    <col min="12807" max="12807" width="16.42578125" customWidth="1"/>
    <col min="12808" max="12808" width="18" customWidth="1"/>
    <col min="12809" max="12809" width="45.42578125" customWidth="1"/>
    <col min="12810" max="12810" width="10" bestFit="1" customWidth="1"/>
    <col min="13057" max="13057" width="3" customWidth="1"/>
    <col min="13058" max="13059" width="4.28515625" customWidth="1"/>
    <col min="13060" max="13060" width="32.7109375" customWidth="1"/>
    <col min="13061" max="13061" width="15.140625" customWidth="1"/>
    <col min="13062" max="13062" width="21.7109375" customWidth="1"/>
    <col min="13063" max="13063" width="16.42578125" customWidth="1"/>
    <col min="13064" max="13064" width="18" customWidth="1"/>
    <col min="13065" max="13065" width="45.42578125" customWidth="1"/>
    <col min="13066" max="13066" width="10" bestFit="1" customWidth="1"/>
    <col min="13313" max="13313" width="3" customWidth="1"/>
    <col min="13314" max="13315" width="4.28515625" customWidth="1"/>
    <col min="13316" max="13316" width="32.7109375" customWidth="1"/>
    <col min="13317" max="13317" width="15.140625" customWidth="1"/>
    <col min="13318" max="13318" width="21.7109375" customWidth="1"/>
    <col min="13319" max="13319" width="16.42578125" customWidth="1"/>
    <col min="13320" max="13320" width="18" customWidth="1"/>
    <col min="13321" max="13321" width="45.42578125" customWidth="1"/>
    <col min="13322" max="13322" width="10" bestFit="1" customWidth="1"/>
    <col min="13569" max="13569" width="3" customWidth="1"/>
    <col min="13570" max="13571" width="4.28515625" customWidth="1"/>
    <col min="13572" max="13572" width="32.7109375" customWidth="1"/>
    <col min="13573" max="13573" width="15.140625" customWidth="1"/>
    <col min="13574" max="13574" width="21.7109375" customWidth="1"/>
    <col min="13575" max="13575" width="16.42578125" customWidth="1"/>
    <col min="13576" max="13576" width="18" customWidth="1"/>
    <col min="13577" max="13577" width="45.42578125" customWidth="1"/>
    <col min="13578" max="13578" width="10" bestFit="1" customWidth="1"/>
    <col min="13825" max="13825" width="3" customWidth="1"/>
    <col min="13826" max="13827" width="4.28515625" customWidth="1"/>
    <col min="13828" max="13828" width="32.7109375" customWidth="1"/>
    <col min="13829" max="13829" width="15.140625" customWidth="1"/>
    <col min="13830" max="13830" width="21.7109375" customWidth="1"/>
    <col min="13831" max="13831" width="16.42578125" customWidth="1"/>
    <col min="13832" max="13832" width="18" customWidth="1"/>
    <col min="13833" max="13833" width="45.42578125" customWidth="1"/>
    <col min="13834" max="13834" width="10" bestFit="1" customWidth="1"/>
    <col min="14081" max="14081" width="3" customWidth="1"/>
    <col min="14082" max="14083" width="4.28515625" customWidth="1"/>
    <col min="14084" max="14084" width="32.7109375" customWidth="1"/>
    <col min="14085" max="14085" width="15.140625" customWidth="1"/>
    <col min="14086" max="14086" width="21.7109375" customWidth="1"/>
    <col min="14087" max="14087" width="16.42578125" customWidth="1"/>
    <col min="14088" max="14088" width="18" customWidth="1"/>
    <col min="14089" max="14089" width="45.42578125" customWidth="1"/>
    <col min="14090" max="14090" width="10" bestFit="1" customWidth="1"/>
    <col min="14337" max="14337" width="3" customWidth="1"/>
    <col min="14338" max="14339" width="4.28515625" customWidth="1"/>
    <col min="14340" max="14340" width="32.7109375" customWidth="1"/>
    <col min="14341" max="14341" width="15.140625" customWidth="1"/>
    <col min="14342" max="14342" width="21.7109375" customWidth="1"/>
    <col min="14343" max="14343" width="16.42578125" customWidth="1"/>
    <col min="14344" max="14344" width="18" customWidth="1"/>
    <col min="14345" max="14345" width="45.42578125" customWidth="1"/>
    <col min="14346" max="14346" width="10" bestFit="1" customWidth="1"/>
    <col min="14593" max="14593" width="3" customWidth="1"/>
    <col min="14594" max="14595" width="4.28515625" customWidth="1"/>
    <col min="14596" max="14596" width="32.7109375" customWidth="1"/>
    <col min="14597" max="14597" width="15.140625" customWidth="1"/>
    <col min="14598" max="14598" width="21.7109375" customWidth="1"/>
    <col min="14599" max="14599" width="16.42578125" customWidth="1"/>
    <col min="14600" max="14600" width="18" customWidth="1"/>
    <col min="14601" max="14601" width="45.42578125" customWidth="1"/>
    <col min="14602" max="14602" width="10" bestFit="1" customWidth="1"/>
    <col min="14849" max="14849" width="3" customWidth="1"/>
    <col min="14850" max="14851" width="4.28515625" customWidth="1"/>
    <col min="14852" max="14852" width="32.7109375" customWidth="1"/>
    <col min="14853" max="14853" width="15.140625" customWidth="1"/>
    <col min="14854" max="14854" width="21.7109375" customWidth="1"/>
    <col min="14855" max="14855" width="16.42578125" customWidth="1"/>
    <col min="14856" max="14856" width="18" customWidth="1"/>
    <col min="14857" max="14857" width="45.42578125" customWidth="1"/>
    <col min="14858" max="14858" width="10" bestFit="1" customWidth="1"/>
    <col min="15105" max="15105" width="3" customWidth="1"/>
    <col min="15106" max="15107" width="4.28515625" customWidth="1"/>
    <col min="15108" max="15108" width="32.7109375" customWidth="1"/>
    <col min="15109" max="15109" width="15.140625" customWidth="1"/>
    <col min="15110" max="15110" width="21.7109375" customWidth="1"/>
    <col min="15111" max="15111" width="16.42578125" customWidth="1"/>
    <col min="15112" max="15112" width="18" customWidth="1"/>
    <col min="15113" max="15113" width="45.42578125" customWidth="1"/>
    <col min="15114" max="15114" width="10" bestFit="1" customWidth="1"/>
    <col min="15361" max="15361" width="3" customWidth="1"/>
    <col min="15362" max="15363" width="4.28515625" customWidth="1"/>
    <col min="15364" max="15364" width="32.7109375" customWidth="1"/>
    <col min="15365" max="15365" width="15.140625" customWidth="1"/>
    <col min="15366" max="15366" width="21.7109375" customWidth="1"/>
    <col min="15367" max="15367" width="16.42578125" customWidth="1"/>
    <col min="15368" max="15368" width="18" customWidth="1"/>
    <col min="15369" max="15369" width="45.42578125" customWidth="1"/>
    <col min="15370" max="15370" width="10" bestFit="1" customWidth="1"/>
    <col min="15617" max="15617" width="3" customWidth="1"/>
    <col min="15618" max="15619" width="4.28515625" customWidth="1"/>
    <col min="15620" max="15620" width="32.7109375" customWidth="1"/>
    <col min="15621" max="15621" width="15.140625" customWidth="1"/>
    <col min="15622" max="15622" width="21.7109375" customWidth="1"/>
    <col min="15623" max="15623" width="16.42578125" customWidth="1"/>
    <col min="15624" max="15624" width="18" customWidth="1"/>
    <col min="15625" max="15625" width="45.42578125" customWidth="1"/>
    <col min="15626" max="15626" width="10" bestFit="1" customWidth="1"/>
    <col min="15873" max="15873" width="3" customWidth="1"/>
    <col min="15874" max="15875" width="4.28515625" customWidth="1"/>
    <col min="15876" max="15876" width="32.7109375" customWidth="1"/>
    <col min="15877" max="15877" width="15.140625" customWidth="1"/>
    <col min="15878" max="15878" width="21.7109375" customWidth="1"/>
    <col min="15879" max="15879" width="16.42578125" customWidth="1"/>
    <col min="15880" max="15880" width="18" customWidth="1"/>
    <col min="15881" max="15881" width="45.42578125" customWidth="1"/>
    <col min="15882" max="15882" width="10" bestFit="1" customWidth="1"/>
    <col min="16129" max="16129" width="3" customWidth="1"/>
    <col min="16130" max="16131" width="4.28515625" customWidth="1"/>
    <col min="16132" max="16132" width="32.7109375" customWidth="1"/>
    <col min="16133" max="16133" width="15.140625" customWidth="1"/>
    <col min="16134" max="16134" width="21.7109375" customWidth="1"/>
    <col min="16135" max="16135" width="16.42578125" customWidth="1"/>
    <col min="16136" max="16136" width="18" customWidth="1"/>
    <col min="16137" max="16137" width="45.42578125" customWidth="1"/>
    <col min="16138" max="16138" width="10" bestFit="1" customWidth="1"/>
  </cols>
  <sheetData>
    <row r="1" spans="2:9" hidden="1" x14ac:dyDescent="0.25"/>
    <row r="2" spans="2:9" hidden="1" x14ac:dyDescent="0.25"/>
    <row r="3" spans="2:9" hidden="1" x14ac:dyDescent="0.25"/>
    <row r="4" spans="2:9" x14ac:dyDescent="0.25">
      <c r="B4" s="70"/>
      <c r="C4" s="70"/>
      <c r="D4" s="70"/>
      <c r="E4" s="70"/>
      <c r="F4" s="70"/>
      <c r="G4" s="70"/>
      <c r="H4" s="70" t="s">
        <v>17</v>
      </c>
      <c r="I4" s="70"/>
    </row>
    <row r="5" spans="2:9" x14ac:dyDescent="0.25">
      <c r="B5" s="70"/>
      <c r="C5" s="70"/>
      <c r="D5" s="70"/>
      <c r="E5" s="70"/>
      <c r="F5" s="70"/>
      <c r="G5" s="70"/>
      <c r="H5" s="70" t="s">
        <v>20</v>
      </c>
      <c r="I5" s="70"/>
    </row>
    <row r="6" spans="2:9" x14ac:dyDescent="0.25">
      <c r="B6" s="70"/>
      <c r="C6" s="70"/>
      <c r="D6" s="70"/>
      <c r="E6" s="70"/>
      <c r="F6" s="70"/>
      <c r="G6" s="70"/>
      <c r="H6" s="70"/>
      <c r="I6" s="70" t="s">
        <v>25</v>
      </c>
    </row>
    <row r="7" spans="2:9" x14ac:dyDescent="0.25">
      <c r="B7" s="70"/>
      <c r="C7" s="70"/>
      <c r="D7" s="70"/>
      <c r="E7" s="70"/>
      <c r="F7" s="70"/>
      <c r="G7" s="70"/>
      <c r="H7" s="70"/>
      <c r="I7" s="70"/>
    </row>
    <row r="8" spans="2:9" x14ac:dyDescent="0.25">
      <c r="B8" s="70"/>
      <c r="C8" s="70"/>
      <c r="D8" s="70"/>
      <c r="E8" s="70"/>
      <c r="F8" s="70"/>
      <c r="G8" s="70"/>
      <c r="H8" s="70"/>
      <c r="I8" s="70"/>
    </row>
    <row r="9" spans="2:9" x14ac:dyDescent="0.25">
      <c r="B9" s="251" t="s">
        <v>14</v>
      </c>
      <c r="C9" s="251"/>
      <c r="D9" s="251"/>
      <c r="E9" s="251"/>
      <c r="F9" s="251"/>
      <c r="G9" s="251"/>
      <c r="H9" s="251"/>
      <c r="I9" s="251"/>
    </row>
    <row r="10" spans="2:9" x14ac:dyDescent="0.25">
      <c r="B10" s="251" t="s">
        <v>15</v>
      </c>
      <c r="C10" s="251"/>
      <c r="D10" s="251"/>
      <c r="E10" s="251"/>
      <c r="F10" s="251"/>
      <c r="G10" s="251"/>
      <c r="H10" s="251"/>
      <c r="I10" s="251"/>
    </row>
    <row r="11" spans="2:9" x14ac:dyDescent="0.25">
      <c r="B11" s="251" t="s">
        <v>16</v>
      </c>
      <c r="C11" s="251"/>
      <c r="D11" s="251"/>
      <c r="E11" s="251"/>
      <c r="F11" s="251"/>
      <c r="G11" s="251"/>
      <c r="H11" s="251"/>
      <c r="I11" s="251"/>
    </row>
    <row r="12" spans="2:9" x14ac:dyDescent="0.25">
      <c r="B12" s="70"/>
      <c r="C12" s="70"/>
      <c r="D12" s="70"/>
      <c r="E12" s="70"/>
      <c r="F12" s="70"/>
      <c r="G12" s="70"/>
      <c r="H12" s="70"/>
      <c r="I12" s="70"/>
    </row>
    <row r="13" spans="2:9" x14ac:dyDescent="0.25">
      <c r="B13" s="252" t="s">
        <v>26</v>
      </c>
      <c r="C13" s="252"/>
      <c r="D13" s="252"/>
      <c r="E13" s="252"/>
      <c r="F13" s="252"/>
      <c r="G13" s="252"/>
      <c r="H13" s="252"/>
      <c r="I13" s="252"/>
    </row>
    <row r="14" spans="2:9" ht="27" customHeight="1" x14ac:dyDescent="0.25">
      <c r="B14" s="253" t="s">
        <v>27</v>
      </c>
      <c r="C14" s="253"/>
      <c r="D14" s="253"/>
      <c r="E14" s="253"/>
      <c r="F14" s="253"/>
      <c r="G14" s="253"/>
      <c r="H14" s="253"/>
      <c r="I14" s="253"/>
    </row>
    <row r="15" spans="2:9" x14ac:dyDescent="0.25">
      <c r="B15" s="71"/>
      <c r="C15" s="71">
        <v>1</v>
      </c>
      <c r="D15" s="72"/>
      <c r="E15" s="56"/>
      <c r="F15" s="57"/>
      <c r="G15" s="56"/>
      <c r="H15" s="73"/>
      <c r="I15" s="56"/>
    </row>
    <row r="16" spans="2:9" x14ac:dyDescent="0.25">
      <c r="B16" s="71"/>
      <c r="C16" s="71">
        <v>2</v>
      </c>
      <c r="D16" s="59"/>
      <c r="E16" s="56"/>
      <c r="F16" s="59"/>
      <c r="G16" s="56"/>
      <c r="H16" s="73"/>
      <c r="I16" s="56"/>
    </row>
    <row r="17" spans="2:15" x14ac:dyDescent="0.25">
      <c r="B17" s="71"/>
      <c r="C17" s="71">
        <v>3</v>
      </c>
      <c r="D17" s="60"/>
      <c r="E17" s="56"/>
      <c r="F17" s="59"/>
      <c r="G17" s="56"/>
      <c r="H17" s="73"/>
      <c r="I17" s="56"/>
    </row>
    <row r="18" spans="2:15" x14ac:dyDescent="0.25">
      <c r="B18" s="71"/>
      <c r="C18" s="71">
        <v>4</v>
      </c>
      <c r="D18" s="59"/>
      <c r="E18" s="56"/>
      <c r="F18" s="59"/>
      <c r="G18" s="56"/>
      <c r="H18" s="73"/>
      <c r="I18" s="56"/>
    </row>
    <row r="19" spans="2:15" x14ac:dyDescent="0.25">
      <c r="B19" s="71"/>
      <c r="C19" s="71">
        <v>5</v>
      </c>
      <c r="D19" s="60"/>
      <c r="E19" s="56"/>
      <c r="F19" s="60"/>
      <c r="G19" s="56"/>
      <c r="H19" s="73"/>
      <c r="I19" s="56"/>
    </row>
    <row r="20" spans="2:15" x14ac:dyDescent="0.25">
      <c r="B20" s="71"/>
      <c r="C20" s="71">
        <v>6</v>
      </c>
      <c r="D20" s="60"/>
      <c r="E20" s="56"/>
      <c r="F20" s="60"/>
      <c r="G20" s="56"/>
      <c r="H20" s="73"/>
      <c r="I20" s="56"/>
    </row>
    <row r="21" spans="2:15" x14ac:dyDescent="0.25">
      <c r="B21" s="71"/>
      <c r="C21" s="71">
        <v>7</v>
      </c>
      <c r="D21" s="59"/>
      <c r="E21" s="56"/>
      <c r="F21" s="59"/>
      <c r="G21" s="56"/>
      <c r="H21" s="73"/>
      <c r="I21" s="80"/>
      <c r="J21" s="61"/>
      <c r="K21" s="62"/>
      <c r="L21" s="62"/>
    </row>
    <row r="22" spans="2:15" ht="28.5" customHeight="1" x14ac:dyDescent="0.25">
      <c r="B22" s="254" t="s">
        <v>32</v>
      </c>
      <c r="C22" s="255"/>
      <c r="D22" s="255"/>
      <c r="E22" s="255"/>
      <c r="F22" s="255"/>
      <c r="G22" s="255"/>
      <c r="H22" s="255"/>
      <c r="I22" s="255"/>
      <c r="J22" s="61"/>
      <c r="K22" s="62"/>
      <c r="L22" s="62"/>
    </row>
    <row r="23" spans="2:15" ht="94.5" customHeight="1" x14ac:dyDescent="0.25">
      <c r="B23" s="74"/>
      <c r="C23" s="50">
        <v>8</v>
      </c>
      <c r="D23" s="59"/>
      <c r="E23" s="58"/>
      <c r="F23" s="68"/>
      <c r="G23" s="53"/>
      <c r="H23" s="69"/>
      <c r="I23" s="53"/>
      <c r="K23" s="63"/>
      <c r="L23" s="63"/>
      <c r="M23" s="64"/>
      <c r="N23" s="65"/>
      <c r="O23" s="65"/>
    </row>
    <row r="24" spans="2:15" ht="15.75" x14ac:dyDescent="0.25">
      <c r="B24" s="75"/>
      <c r="C24" s="76">
        <v>9</v>
      </c>
      <c r="D24" s="59"/>
      <c r="E24" s="52"/>
      <c r="F24" s="59"/>
      <c r="G24" s="52"/>
      <c r="H24" s="67"/>
      <c r="I24" s="52"/>
      <c r="K24" s="63"/>
      <c r="L24" s="63"/>
      <c r="M24" s="64"/>
      <c r="N24" s="65"/>
      <c r="O24" s="65"/>
    </row>
    <row r="25" spans="2:15" ht="15.75" x14ac:dyDescent="0.25">
      <c r="B25" s="77"/>
      <c r="C25" s="76">
        <v>10</v>
      </c>
      <c r="D25" s="59"/>
      <c r="E25" s="52"/>
      <c r="F25" s="59"/>
      <c r="G25" s="52"/>
      <c r="H25" s="67"/>
      <c r="I25" s="52"/>
      <c r="K25" s="63"/>
      <c r="L25" s="63"/>
      <c r="M25" s="66"/>
      <c r="N25" s="65"/>
      <c r="O25" s="65"/>
    </row>
    <row r="26" spans="2:15" ht="48" customHeight="1" x14ac:dyDescent="0.25">
      <c r="B26" s="76"/>
      <c r="C26" s="76">
        <v>11</v>
      </c>
      <c r="D26" s="59"/>
      <c r="E26" s="52"/>
      <c r="F26" s="59"/>
      <c r="G26" s="52"/>
      <c r="H26" s="67"/>
      <c r="I26" s="52"/>
      <c r="K26" s="63"/>
      <c r="L26" s="63"/>
      <c r="M26" s="64"/>
      <c r="N26" s="65"/>
      <c r="O26" s="65"/>
    </row>
    <row r="27" spans="2:15" ht="15" customHeight="1" x14ac:dyDescent="0.25">
      <c r="B27" s="51"/>
      <c r="C27" s="54"/>
      <c r="D27" s="228" t="s">
        <v>13</v>
      </c>
      <c r="E27" s="229"/>
      <c r="F27" s="40"/>
      <c r="G27" s="55"/>
      <c r="H27" s="249">
        <f>SUM(H15:H21)+SUM(H23:H26)</f>
        <v>0</v>
      </c>
      <c r="I27" s="250"/>
    </row>
    <row r="28" spans="2:15" ht="26.25" customHeight="1" x14ac:dyDescent="0.25">
      <c r="B28" s="1"/>
      <c r="C28" s="1"/>
      <c r="D28" s="1"/>
      <c r="E28" s="1"/>
      <c r="F28" s="1"/>
      <c r="G28" s="8" t="s">
        <v>28</v>
      </c>
      <c r="H28" s="8" t="s">
        <v>31</v>
      </c>
      <c r="I28" s="1" t="s">
        <v>29</v>
      </c>
    </row>
  </sheetData>
  <mergeCells count="8">
    <mergeCell ref="D27:E27"/>
    <mergeCell ref="H27:I27"/>
    <mergeCell ref="B9:I9"/>
    <mergeCell ref="B10:I10"/>
    <mergeCell ref="B11:I11"/>
    <mergeCell ref="B13:I13"/>
    <mergeCell ref="B14:I14"/>
    <mergeCell ref="B22:I22"/>
  </mergeCells>
  <printOptions horizontalCentered="1" verticalCentered="1"/>
  <pageMargins left="3.937007874015748E-2" right="3.937007874015748E-2" top="3.937007874015748E-2" bottom="3.937007874015748E-2" header="0" footer="0.31496062992125984"/>
  <pageSetup paperSize="9" scale="90" orientation="landscape" r:id="rId1"/>
  <rowBreaks count="1" manualBreakCount="1">
    <brk id="21" max="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НИР 2018</vt:lpstr>
      <vt:lpstr>СКС</vt:lpstr>
      <vt:lpstr>ЭНТУ</vt:lpstr>
      <vt:lpstr>Гранты</vt:lpstr>
      <vt:lpstr>Гранты!Область_печати</vt:lpstr>
      <vt:lpstr>'НИР 2018'!Область_печати</vt:lpstr>
      <vt:lpstr>СКС!Область_печати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</dc:creator>
  <cp:lastModifiedBy>Виктор Абрамов</cp:lastModifiedBy>
  <cp:lastPrinted>2018-01-19T12:44:35Z</cp:lastPrinted>
  <dcterms:created xsi:type="dcterms:W3CDTF">2013-09-18T10:45:20Z</dcterms:created>
  <dcterms:modified xsi:type="dcterms:W3CDTF">2018-07-26T12:43:46Z</dcterms:modified>
</cp:coreProperties>
</file>